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\Desktop\Rapoarte\Compilate tr. IV 2015\"/>
    </mc:Choice>
  </mc:AlternateContent>
  <bookViews>
    <workbookView xWindow="0" yWindow="0" windowWidth="28800" windowHeight="14235"/>
  </bookViews>
  <sheets>
    <sheet name="Trim. IV" sheetId="6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C9" i="6" l="1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C11" i="6"/>
  <c r="D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</calcChain>
</file>

<file path=xl/sharedStrings.xml><?xml version="1.0" encoding="utf-8"?>
<sst xmlns="http://schemas.openxmlformats.org/spreadsheetml/2006/main" count="106" uniqueCount="77">
  <si>
    <t xml:space="preserve">Beneficiarii de asistentă </t>
  </si>
  <si>
    <t xml:space="preserve">                   Asistenţă acordată de către:</t>
  </si>
  <si>
    <t>de urgenta</t>
  </si>
  <si>
    <t xml:space="preserve">  Avocaţi publici</t>
  </si>
  <si>
    <t xml:space="preserve">          Avocaţi la cerere</t>
  </si>
  <si>
    <t>Perso-</t>
  </si>
  <si>
    <t>OUP (inclu-</t>
  </si>
  <si>
    <t>Procu-</t>
  </si>
  <si>
    <t>Instanţă</t>
  </si>
  <si>
    <t>TOTAL</t>
  </si>
  <si>
    <t>Nr. de ca</t>
  </si>
  <si>
    <t>Remunera</t>
  </si>
  <si>
    <t>nal</t>
  </si>
  <si>
    <t>siv în timpul</t>
  </si>
  <si>
    <t>ror</t>
  </si>
  <si>
    <t>uze(inc.în</t>
  </si>
  <si>
    <t xml:space="preserve">Nr. de </t>
  </si>
  <si>
    <t>rea medie</t>
  </si>
  <si>
    <t>programului</t>
  </si>
  <si>
    <t>timpul pro</t>
  </si>
  <si>
    <t>avocati</t>
  </si>
  <si>
    <t>pe cauză</t>
  </si>
  <si>
    <t xml:space="preserve"> de lucru</t>
  </si>
  <si>
    <t>(lei)</t>
  </si>
  <si>
    <t>Contraven</t>
  </si>
  <si>
    <t>Penal</t>
  </si>
  <si>
    <t>Total</t>
  </si>
  <si>
    <t>Chişinău</t>
  </si>
  <si>
    <t>Cahul</t>
  </si>
  <si>
    <t>Comrat</t>
  </si>
  <si>
    <t>De genul</t>
  </si>
  <si>
    <t xml:space="preserve">(fete </t>
  </si>
  <si>
    <t>masculin</t>
  </si>
  <si>
    <t>și băieți)</t>
  </si>
  <si>
    <t>inc. minore</t>
  </si>
  <si>
    <t>inc. minori</t>
  </si>
  <si>
    <t>Minorii</t>
  </si>
  <si>
    <t>Circum-</t>
  </si>
  <si>
    <t>scripția</t>
  </si>
  <si>
    <t>Raportul din</t>
  </si>
  <si>
    <t>nr. solicitărilor</t>
  </si>
  <si>
    <t xml:space="preserve">satisfacute și </t>
  </si>
  <si>
    <t>Solicitări de acordare a asistenței</t>
  </si>
  <si>
    <t>juridice de urgență satisfăcute</t>
  </si>
  <si>
    <t xml:space="preserve">gram. </t>
  </si>
  <si>
    <t>gram.</t>
  </si>
  <si>
    <t>parvenite în %</t>
  </si>
  <si>
    <t>Numărul</t>
  </si>
  <si>
    <t>solicitărilor</t>
  </si>
  <si>
    <t>satisfăcute</t>
  </si>
  <si>
    <t xml:space="preserve">          juridice de urgenţă parvenite</t>
  </si>
  <si>
    <t xml:space="preserve">   Nr. de solicitări de acordarea asistenţei </t>
  </si>
  <si>
    <t>feminin</t>
  </si>
  <si>
    <t>Bălți</t>
  </si>
  <si>
    <t>Date statistice cu privire la acordarea AJU în Tr. IV 2015</t>
  </si>
  <si>
    <t>12 (12)</t>
  </si>
  <si>
    <t>83 (83)</t>
  </si>
  <si>
    <t>95 (95)</t>
  </si>
  <si>
    <t>56 (13)</t>
  </si>
  <si>
    <t>131(49)</t>
  </si>
  <si>
    <t>187(62)</t>
  </si>
  <si>
    <t>47(23)</t>
  </si>
  <si>
    <t>45(23)</t>
  </si>
  <si>
    <t>2(0)</t>
  </si>
  <si>
    <t>(4560 lei ) si</t>
  </si>
  <si>
    <t>476.34 lei/cauză</t>
  </si>
  <si>
    <t>4050 lei și</t>
  </si>
  <si>
    <t>322,76 lei/cauză</t>
  </si>
  <si>
    <t>(1320 lei ) si</t>
  </si>
  <si>
    <t>447.23 lei/cauză</t>
  </si>
  <si>
    <t>103 (26)</t>
  </si>
  <si>
    <t xml:space="preserve">917 (485) </t>
  </si>
  <si>
    <t>1020 (511)</t>
  </si>
  <si>
    <t>987 (485</t>
  </si>
  <si>
    <t>1090 (511)</t>
  </si>
  <si>
    <t>18650 si</t>
  </si>
  <si>
    <t>477,65 lei/cauză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</si>
</sst>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b/>
      <sz val="9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7" fillId="0" borderId="0"/>
    <xf numFmtId="0" fontId="8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/>
    <xf numFmtId="0" fontId="12" fillId="0" borderId="0"/>
    <xf numFmtId="0" fontId="13" fillId="0" borderId="0" applyNumberFormat="0" applyFont="0" applyFill="0" applyBorder="0" applyAlignment="0" applyProtection="0">
      <alignment vertical="top"/>
    </xf>
    <xf numFmtId="0" fontId="14" fillId="0" borderId="0"/>
  </cellStyleXfs>
  <cellXfs count="85">
    <xf numFmtId="0" fontId="0" fillId="0" borderId="0" xfId="0"/>
    <xf numFmtId="0" fontId="9" fillId="0" borderId="13" xfId="0" applyFont="1" applyFill="1" applyBorder="1"/>
    <xf numFmtId="0" fontId="9" fillId="0" borderId="4" xfId="0" applyFont="1" applyFill="1" applyBorder="1"/>
    <xf numFmtId="0" fontId="9" fillId="0" borderId="12" xfId="0" applyFont="1" applyFill="1" applyBorder="1"/>
    <xf numFmtId="0" fontId="9" fillId="0" borderId="2" xfId="0" applyFont="1" applyFill="1" applyBorder="1"/>
    <xf numFmtId="0" fontId="0" fillId="0" borderId="0" xfId="0" applyFill="1"/>
    <xf numFmtId="0" fontId="3" fillId="0" borderId="24" xfId="0" applyFont="1" applyFill="1" applyBorder="1"/>
    <xf numFmtId="0" fontId="3" fillId="0" borderId="30" xfId="0" applyFont="1" applyFill="1" applyBorder="1" applyAlignment="1">
      <alignment horizontal="left"/>
    </xf>
    <xf numFmtId="0" fontId="3" fillId="0" borderId="25" xfId="0" applyFont="1" applyFill="1" applyBorder="1"/>
    <xf numFmtId="0" fontId="3" fillId="0" borderId="26" xfId="0" applyFont="1" applyFill="1" applyBorder="1"/>
    <xf numFmtId="0" fontId="3" fillId="0" borderId="28" xfId="0" applyFont="1" applyFill="1" applyBorder="1"/>
    <xf numFmtId="0" fontId="3" fillId="0" borderId="27" xfId="0" applyFont="1" applyFill="1" applyBorder="1"/>
    <xf numFmtId="0" fontId="1" fillId="0" borderId="26" xfId="0" applyFont="1" applyFill="1" applyBorder="1"/>
    <xf numFmtId="0" fontId="1" fillId="0" borderId="28" xfId="0" applyFont="1" applyFill="1" applyBorder="1"/>
    <xf numFmtId="0" fontId="3" fillId="0" borderId="8" xfId="0" applyFont="1" applyFill="1" applyBorder="1"/>
    <xf numFmtId="0" fontId="3" fillId="0" borderId="3" xfId="0" applyFont="1" applyFill="1" applyBorder="1" applyAlignment="1">
      <alignment horizontal="left"/>
    </xf>
    <xf numFmtId="0" fontId="3" fillId="0" borderId="34" xfId="0" applyFont="1" applyFill="1" applyBorder="1"/>
    <xf numFmtId="0" fontId="3" fillId="0" borderId="6" xfId="0" applyFont="1" applyFill="1" applyBorder="1"/>
    <xf numFmtId="0" fontId="3" fillId="0" borderId="7" xfId="0" applyFont="1" applyFill="1" applyBorder="1"/>
    <xf numFmtId="0" fontId="3" fillId="0" borderId="5" xfId="0" applyFont="1" applyFill="1" applyBorder="1"/>
    <xf numFmtId="0" fontId="3" fillId="0" borderId="9" xfId="0" applyFont="1" applyFill="1" applyBorder="1"/>
    <xf numFmtId="0" fontId="1" fillId="0" borderId="6" xfId="0" applyFont="1" applyFill="1" applyBorder="1"/>
    <xf numFmtId="0" fontId="1" fillId="0" borderId="7" xfId="0" applyFont="1" applyFill="1" applyBorder="1"/>
    <xf numFmtId="0" fontId="5" fillId="0" borderId="29" xfId="0" applyFont="1" applyFill="1" applyBorder="1"/>
    <xf numFmtId="0" fontId="3" fillId="0" borderId="3" xfId="0" applyFont="1" applyFill="1" applyBorder="1"/>
    <xf numFmtId="0" fontId="3" fillId="0" borderId="35" xfId="0" applyFont="1" applyFill="1" applyBorder="1" applyAlignment="1">
      <alignment horizontal="center"/>
    </xf>
    <xf numFmtId="0" fontId="3" fillId="0" borderId="13" xfId="0" applyFont="1" applyFill="1" applyBorder="1"/>
    <xf numFmtId="0" fontId="3" fillId="0" borderId="14" xfId="0" applyFont="1" applyFill="1" applyBorder="1"/>
    <xf numFmtId="0" fontId="3" fillId="0" borderId="31" xfId="0" applyFont="1" applyFill="1" applyBorder="1"/>
    <xf numFmtId="0" fontId="3" fillId="0" borderId="29" xfId="0" applyFont="1" applyFill="1" applyBorder="1"/>
    <xf numFmtId="0" fontId="3" fillId="0" borderId="0" xfId="0" applyFont="1" applyFill="1" applyBorder="1"/>
    <xf numFmtId="0" fontId="3" fillId="0" borderId="8" xfId="0" applyFont="1" applyFill="1" applyBorder="1" applyAlignment="1">
      <alignment horizontal="center"/>
    </xf>
    <xf numFmtId="0" fontId="3" fillId="0" borderId="4" xfId="0" applyFont="1" applyFill="1" applyBorder="1"/>
    <xf numFmtId="0" fontId="3" fillId="0" borderId="15" xfId="0" applyFont="1" applyFill="1" applyBorder="1"/>
    <xf numFmtId="0" fontId="10" fillId="0" borderId="0" xfId="0" applyFont="1" applyFill="1"/>
    <xf numFmtId="0" fontId="3" fillId="0" borderId="2" xfId="0" applyFont="1" applyFill="1" applyBorder="1"/>
    <xf numFmtId="0" fontId="5" fillId="0" borderId="30" xfId="0" applyFont="1" applyFill="1" applyBorder="1"/>
    <xf numFmtId="0" fontId="5" fillId="0" borderId="10" xfId="0" applyFont="1" applyFill="1" applyBorder="1"/>
    <xf numFmtId="0" fontId="5" fillId="0" borderId="16" xfId="0" applyFont="1" applyFill="1" applyBorder="1"/>
    <xf numFmtId="0" fontId="3" fillId="0" borderId="21" xfId="0" applyFont="1" applyFill="1" applyBorder="1"/>
    <xf numFmtId="0" fontId="5" fillId="0" borderId="3" xfId="0" applyFont="1" applyFill="1" applyBorder="1"/>
    <xf numFmtId="0" fontId="5" fillId="0" borderId="8" xfId="0" applyFont="1" applyFill="1" applyBorder="1"/>
    <xf numFmtId="0" fontId="3" fillId="0" borderId="1" xfId="0" applyFont="1" applyFill="1" applyBorder="1"/>
    <xf numFmtId="0" fontId="4" fillId="0" borderId="1" xfId="0" applyFont="1" applyFill="1" applyBorder="1" applyAlignment="1">
      <alignment horizontal="right"/>
    </xf>
    <xf numFmtId="0" fontId="4" fillId="0" borderId="36" xfId="0" applyFont="1" applyFill="1" applyBorder="1" applyAlignment="1">
      <alignment horizontal="right"/>
    </xf>
    <xf numFmtId="0" fontId="4" fillId="0" borderId="30" xfId="0" applyFont="1" applyFill="1" applyBorder="1" applyAlignment="1">
      <alignment horizontal="right"/>
    </xf>
    <xf numFmtId="0" fontId="4" fillId="0" borderId="37" xfId="0" applyFont="1" applyFill="1" applyBorder="1" applyAlignment="1">
      <alignment horizontal="right"/>
    </xf>
    <xf numFmtId="0" fontId="4" fillId="0" borderId="38" xfId="0" applyFont="1" applyFill="1" applyBorder="1" applyAlignment="1">
      <alignment horizontal="right"/>
    </xf>
    <xf numFmtId="0" fontId="4" fillId="0" borderId="19" xfId="0" applyFont="1" applyFill="1" applyBorder="1" applyAlignment="1">
      <alignment horizontal="right"/>
    </xf>
    <xf numFmtId="0" fontId="4" fillId="0" borderId="39" xfId="0" applyFont="1" applyFill="1" applyBorder="1" applyAlignment="1">
      <alignment horizontal="right"/>
    </xf>
    <xf numFmtId="0" fontId="4" fillId="0" borderId="20" xfId="0" applyFont="1" applyFill="1" applyBorder="1" applyAlignment="1">
      <alignment horizontal="right"/>
    </xf>
    <xf numFmtId="164" fontId="5" fillId="0" borderId="31" xfId="0" applyNumberFormat="1" applyFont="1" applyFill="1" applyBorder="1" applyAlignment="1">
      <alignment horizontal="right"/>
    </xf>
    <xf numFmtId="0" fontId="4" fillId="0" borderId="15" xfId="0" applyFont="1" applyFill="1" applyBorder="1" applyAlignment="1">
      <alignment horizontal="right"/>
    </xf>
    <xf numFmtId="0" fontId="3" fillId="0" borderId="16" xfId="0" applyFont="1" applyFill="1" applyBorder="1" applyAlignment="1">
      <alignment horizontal="right"/>
    </xf>
    <xf numFmtId="0" fontId="3" fillId="0" borderId="17" xfId="0" applyFont="1" applyFill="1" applyBorder="1" applyAlignment="1">
      <alignment horizontal="right"/>
    </xf>
    <xf numFmtId="164" fontId="3" fillId="0" borderId="32" xfId="0" applyNumberFormat="1" applyFont="1" applyFill="1" applyBorder="1" applyAlignment="1">
      <alignment horizontal="right"/>
    </xf>
    <xf numFmtId="0" fontId="4" fillId="0" borderId="20" xfId="7" applyFont="1" applyFill="1" applyBorder="1" applyAlignment="1">
      <alignment horizontal="right"/>
    </xf>
    <xf numFmtId="164" fontId="4" fillId="0" borderId="20" xfId="7" applyNumberFormat="1" applyFont="1" applyFill="1" applyBorder="1" applyAlignment="1">
      <alignment horizontal="right"/>
    </xf>
    <xf numFmtId="0" fontId="3" fillId="0" borderId="20" xfId="7" applyFont="1" applyFill="1" applyBorder="1" applyAlignment="1">
      <alignment horizontal="right"/>
    </xf>
    <xf numFmtId="164" fontId="3" fillId="0" borderId="20" xfId="7" applyNumberFormat="1" applyFont="1" applyFill="1" applyBorder="1" applyAlignment="1">
      <alignment horizontal="right"/>
    </xf>
    <xf numFmtId="0" fontId="11" fillId="0" borderId="40" xfId="0" applyFont="1" applyFill="1" applyBorder="1" applyAlignment="1">
      <alignment horizontal="right"/>
    </xf>
    <xf numFmtId="0" fontId="3" fillId="0" borderId="20" xfId="0" applyFont="1" applyFill="1" applyBorder="1" applyAlignment="1">
      <alignment horizontal="right"/>
    </xf>
    <xf numFmtId="0" fontId="4" fillId="0" borderId="18" xfId="0" applyFont="1" applyFill="1" applyBorder="1" applyAlignment="1">
      <alignment horizontal="right"/>
    </xf>
    <xf numFmtId="164" fontId="4" fillId="0" borderId="30" xfId="0" applyNumberFormat="1" applyFont="1" applyFill="1" applyBorder="1" applyAlignment="1">
      <alignment horizontal="right"/>
    </xf>
    <xf numFmtId="0" fontId="4" fillId="0" borderId="42" xfId="0" applyFont="1" applyFill="1" applyBorder="1" applyAlignment="1">
      <alignment horizontal="right"/>
    </xf>
    <xf numFmtId="0" fontId="4" fillId="0" borderId="11" xfId="0" applyFont="1" applyFill="1" applyBorder="1" applyAlignment="1">
      <alignment horizontal="right"/>
    </xf>
    <xf numFmtId="164" fontId="4" fillId="0" borderId="31" xfId="0" applyNumberFormat="1" applyFont="1" applyFill="1" applyBorder="1" applyAlignment="1">
      <alignment horizontal="right"/>
    </xf>
    <xf numFmtId="0" fontId="3" fillId="0" borderId="36" xfId="0" applyFont="1" applyFill="1" applyBorder="1" applyAlignment="1">
      <alignment horizontal="right"/>
    </xf>
    <xf numFmtId="0" fontId="11" fillId="0" borderId="23" xfId="0" applyFont="1" applyFill="1" applyBorder="1" applyAlignment="1">
      <alignment horizontal="right"/>
    </xf>
    <xf numFmtId="164" fontId="5" fillId="0" borderId="33" xfId="0" applyNumberFormat="1" applyFont="1" applyFill="1" applyBorder="1" applyAlignment="1">
      <alignment horizontal="right"/>
    </xf>
    <xf numFmtId="0" fontId="11" fillId="0" borderId="20" xfId="0" applyFont="1" applyFill="1" applyBorder="1" applyAlignment="1">
      <alignment horizontal="right"/>
    </xf>
    <xf numFmtId="164" fontId="5" fillId="0" borderId="10" xfId="0" applyNumberFormat="1" applyFont="1" applyFill="1" applyBorder="1" applyAlignment="1">
      <alignment horizontal="right"/>
    </xf>
    <xf numFmtId="0" fontId="10" fillId="0" borderId="22" xfId="0" applyFont="1" applyFill="1" applyBorder="1" applyAlignment="1">
      <alignment horizontal="right"/>
    </xf>
    <xf numFmtId="164" fontId="3" fillId="0" borderId="21" xfId="0" applyNumberFormat="1" applyFont="1" applyFill="1" applyBorder="1" applyAlignment="1">
      <alignment horizontal="right"/>
    </xf>
    <xf numFmtId="9" fontId="5" fillId="0" borderId="30" xfId="0" applyNumberFormat="1" applyFont="1" applyFill="1" applyBorder="1" applyAlignment="1">
      <alignment horizontal="right"/>
    </xf>
    <xf numFmtId="0" fontId="4" fillId="0" borderId="41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15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164" fontId="3" fillId="0" borderId="31" xfId="0" applyNumberFormat="1" applyFont="1" applyFill="1" applyBorder="1" applyAlignment="1">
      <alignment horizontal="right"/>
    </xf>
    <xf numFmtId="0" fontId="11" fillId="0" borderId="20" xfId="0" applyFont="1" applyFill="1" applyBorder="1"/>
    <xf numFmtId="0" fontId="10" fillId="0" borderId="20" xfId="0" applyFont="1" applyFill="1" applyBorder="1"/>
    <xf numFmtId="0" fontId="10" fillId="0" borderId="20" xfId="0" applyFont="1" applyFill="1" applyBorder="1" applyAlignment="1">
      <alignment horizontal="right"/>
    </xf>
    <xf numFmtId="0" fontId="6" fillId="0" borderId="0" xfId="0" applyFont="1" applyFill="1"/>
  </cellXfs>
  <cellStyles count="8">
    <cellStyle name="Normal 2" xfId="1"/>
    <cellStyle name="Normal 3" xfId="2"/>
    <cellStyle name="Normal 4" xfId="3"/>
    <cellStyle name="Normal 5" xfId="4"/>
    <cellStyle name="Normal 6" xfId="5"/>
    <cellStyle name="Обычный" xfId="0" builtinId="0"/>
    <cellStyle name="Обычный 2" xfId="6"/>
    <cellStyle name="Обычный 2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AppData\Roaming\Skype\My%20Skype%20Received%20Files\Raport%20AU%20nou%20TRIM%204%2020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</sheetNames>
    <sheetDataSet>
      <sheetData sheetId="0">
        <row r="73">
          <cell r="C73">
            <v>0</v>
          </cell>
          <cell r="D73" t="str">
            <v>33(1)</v>
          </cell>
          <cell r="E73">
            <v>0</v>
          </cell>
          <cell r="F73">
            <v>0</v>
          </cell>
          <cell r="G73">
            <v>33</v>
          </cell>
          <cell r="H73">
            <v>0</v>
          </cell>
          <cell r="I73">
            <v>0</v>
          </cell>
          <cell r="J73">
            <v>33</v>
          </cell>
          <cell r="K73">
            <v>33</v>
          </cell>
          <cell r="L73" t="str">
            <v>100%</v>
          </cell>
          <cell r="M73">
            <v>0</v>
          </cell>
          <cell r="N73">
            <v>0</v>
          </cell>
          <cell r="O73" t="str">
            <v>33(1)</v>
          </cell>
          <cell r="P73">
            <v>11</v>
          </cell>
          <cell r="Q73" t="str">
            <v>(8720 lei ) si</v>
          </cell>
        </row>
        <row r="74">
          <cell r="C74">
            <v>1</v>
          </cell>
          <cell r="D74" t="str">
            <v>703(330)</v>
          </cell>
          <cell r="E74">
            <v>41</v>
          </cell>
          <cell r="F74">
            <v>0</v>
          </cell>
          <cell r="G74">
            <v>745</v>
          </cell>
          <cell r="H74">
            <v>16</v>
          </cell>
          <cell r="I74">
            <v>61</v>
          </cell>
          <cell r="J74">
            <v>684</v>
          </cell>
          <cell r="K74">
            <v>745</v>
          </cell>
          <cell r="L74" t="str">
            <v>100%</v>
          </cell>
          <cell r="M74">
            <v>17</v>
          </cell>
          <cell r="N74">
            <v>10</v>
          </cell>
          <cell r="O74" t="str">
            <v>728(330)</v>
          </cell>
          <cell r="P74">
            <v>167</v>
          </cell>
          <cell r="Q74">
            <v>362139.25</v>
          </cell>
        </row>
        <row r="75">
          <cell r="C75">
            <v>1</v>
          </cell>
          <cell r="D75" t="str">
            <v>736(331)</v>
          </cell>
          <cell r="E75">
            <v>41</v>
          </cell>
          <cell r="F75">
            <v>0</v>
          </cell>
          <cell r="G75">
            <v>778</v>
          </cell>
          <cell r="H75">
            <v>16</v>
          </cell>
          <cell r="I75">
            <v>61</v>
          </cell>
          <cell r="J75">
            <v>717</v>
          </cell>
          <cell r="K75">
            <v>778</v>
          </cell>
          <cell r="L75" t="str">
            <v>100%</v>
          </cell>
          <cell r="M75">
            <v>17</v>
          </cell>
          <cell r="N75">
            <v>10</v>
          </cell>
          <cell r="O75" t="str">
            <v>761(331)</v>
          </cell>
          <cell r="P75">
            <v>221</v>
          </cell>
          <cell r="Q75" t="str">
            <v>503.88 lei/cauză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tabSelected="1" zoomScale="145" zoomScaleNormal="145" workbookViewId="0">
      <selection activeCell="I1" sqref="D1:I1"/>
    </sheetView>
  </sheetViews>
  <sheetFormatPr defaultRowHeight="15" x14ac:dyDescent="0.25"/>
  <cols>
    <col min="1" max="1" width="8" style="5" customWidth="1"/>
    <col min="2" max="2" width="8.42578125" style="5" customWidth="1"/>
    <col min="3" max="3" width="6.5703125" style="5" customWidth="1"/>
    <col min="4" max="4" width="10" style="5" customWidth="1"/>
    <col min="5" max="5" width="6.7109375" style="5" customWidth="1"/>
    <col min="6" max="6" width="7.28515625" style="5" bestFit="1" customWidth="1"/>
    <col min="7" max="7" width="9.7109375" style="5" customWidth="1"/>
    <col min="8" max="8" width="7.42578125" style="5" customWidth="1"/>
    <col min="9" max="9" width="10" style="5" bestFit="1" customWidth="1"/>
    <col min="10" max="10" width="9.42578125" style="5" bestFit="1" customWidth="1"/>
    <col min="11" max="11" width="12.5703125" style="5" customWidth="1"/>
    <col min="12" max="12" width="14.85546875" style="5" customWidth="1"/>
    <col min="13" max="13" width="9.140625" style="5"/>
    <col min="14" max="14" width="7" style="5" customWidth="1"/>
    <col min="15" max="15" width="9.140625" style="5"/>
    <col min="16" max="16" width="6" style="5" customWidth="1"/>
    <col min="17" max="17" width="24.5703125" style="5" customWidth="1"/>
    <col min="18" max="16384" width="9.140625" style="5"/>
  </cols>
  <sheetData>
    <row r="1" spans="1:17" x14ac:dyDescent="0.25">
      <c r="A1" s="5">
        <v>2015</v>
      </c>
      <c r="D1" s="84" t="s">
        <v>54</v>
      </c>
      <c r="E1" s="84"/>
      <c r="F1" s="84"/>
      <c r="G1" s="84"/>
      <c r="H1" s="84"/>
      <c r="I1" s="84"/>
    </row>
    <row r="2" spans="1:17" ht="15.75" thickBot="1" x14ac:dyDescent="0.3"/>
    <row r="3" spans="1:17" ht="15.75" thickBot="1" x14ac:dyDescent="0.3">
      <c r="A3" s="6" t="s">
        <v>37</v>
      </c>
      <c r="B3" s="7"/>
      <c r="C3" s="8" t="s">
        <v>51</v>
      </c>
      <c r="D3" s="9"/>
      <c r="E3" s="9"/>
      <c r="F3" s="9"/>
      <c r="G3" s="10"/>
      <c r="H3" s="9" t="s">
        <v>0</v>
      </c>
      <c r="I3" s="9"/>
      <c r="J3" s="9"/>
      <c r="K3" s="11" t="s">
        <v>42</v>
      </c>
      <c r="L3" s="9"/>
      <c r="M3" s="8" t="s">
        <v>1</v>
      </c>
      <c r="N3" s="9"/>
      <c r="O3" s="12"/>
      <c r="P3" s="12"/>
      <c r="Q3" s="13"/>
    </row>
    <row r="4" spans="1:17" x14ac:dyDescent="0.25">
      <c r="A4" s="14" t="s">
        <v>38</v>
      </c>
      <c r="B4" s="15"/>
      <c r="C4" s="16" t="s">
        <v>50</v>
      </c>
      <c r="D4" s="17"/>
      <c r="E4" s="17"/>
      <c r="F4" s="17"/>
      <c r="G4" s="18"/>
      <c r="H4" s="17" t="s">
        <v>2</v>
      </c>
      <c r="I4" s="17"/>
      <c r="J4" s="17"/>
      <c r="K4" s="19" t="s">
        <v>43</v>
      </c>
      <c r="L4" s="17"/>
      <c r="M4" s="16" t="s">
        <v>3</v>
      </c>
      <c r="N4" s="20"/>
      <c r="O4" s="19" t="s">
        <v>4</v>
      </c>
      <c r="P4" s="21"/>
      <c r="Q4" s="22"/>
    </row>
    <row r="5" spans="1:17" x14ac:dyDescent="0.25">
      <c r="A5" s="23"/>
      <c r="B5" s="24"/>
      <c r="C5" s="25" t="s">
        <v>5</v>
      </c>
      <c r="D5" s="26" t="s">
        <v>6</v>
      </c>
      <c r="E5" s="26" t="s">
        <v>7</v>
      </c>
      <c r="F5" s="26" t="s">
        <v>8</v>
      </c>
      <c r="G5" s="27" t="s">
        <v>9</v>
      </c>
      <c r="H5" s="3" t="s">
        <v>36</v>
      </c>
      <c r="I5" s="1" t="s">
        <v>30</v>
      </c>
      <c r="J5" s="1" t="s">
        <v>30</v>
      </c>
      <c r="K5" s="26" t="s">
        <v>47</v>
      </c>
      <c r="L5" s="28" t="s">
        <v>39</v>
      </c>
      <c r="M5" s="29" t="s">
        <v>10</v>
      </c>
      <c r="N5" s="26"/>
      <c r="O5" s="30" t="s">
        <v>10</v>
      </c>
      <c r="P5" s="26"/>
      <c r="Q5" s="27" t="s">
        <v>11</v>
      </c>
    </row>
    <row r="6" spans="1:17" x14ac:dyDescent="0.25">
      <c r="A6" s="23"/>
      <c r="B6" s="24"/>
      <c r="C6" s="31" t="s">
        <v>12</v>
      </c>
      <c r="D6" s="32" t="s">
        <v>13</v>
      </c>
      <c r="E6" s="32" t="s">
        <v>14</v>
      </c>
      <c r="F6" s="32"/>
      <c r="G6" s="33"/>
      <c r="H6" s="4" t="s">
        <v>31</v>
      </c>
      <c r="I6" s="2" t="s">
        <v>52</v>
      </c>
      <c r="J6" s="2" t="s">
        <v>32</v>
      </c>
      <c r="K6" s="34" t="s">
        <v>48</v>
      </c>
      <c r="L6" s="24" t="s">
        <v>40</v>
      </c>
      <c r="M6" s="29" t="s">
        <v>15</v>
      </c>
      <c r="N6" s="32" t="s">
        <v>16</v>
      </c>
      <c r="O6" s="30" t="s">
        <v>15</v>
      </c>
      <c r="P6" s="32" t="s">
        <v>16</v>
      </c>
      <c r="Q6" s="33" t="s">
        <v>17</v>
      </c>
    </row>
    <row r="7" spans="1:17" x14ac:dyDescent="0.25">
      <c r="A7" s="23"/>
      <c r="B7" s="24"/>
      <c r="C7" s="14"/>
      <c r="D7" s="32" t="s">
        <v>18</v>
      </c>
      <c r="E7" s="32"/>
      <c r="F7" s="32"/>
      <c r="G7" s="33"/>
      <c r="H7" s="4" t="s">
        <v>33</v>
      </c>
      <c r="I7" s="2" t="s">
        <v>34</v>
      </c>
      <c r="J7" s="2" t="s">
        <v>35</v>
      </c>
      <c r="K7" s="34" t="s">
        <v>49</v>
      </c>
      <c r="L7" s="24" t="s">
        <v>41</v>
      </c>
      <c r="M7" s="29" t="s">
        <v>19</v>
      </c>
      <c r="N7" s="32" t="s">
        <v>20</v>
      </c>
      <c r="O7" s="30" t="s">
        <v>19</v>
      </c>
      <c r="P7" s="32" t="s">
        <v>20</v>
      </c>
      <c r="Q7" s="33" t="s">
        <v>21</v>
      </c>
    </row>
    <row r="8" spans="1:17" ht="15.75" thickBot="1" x14ac:dyDescent="0.3">
      <c r="A8" s="23"/>
      <c r="B8" s="24"/>
      <c r="C8" s="14"/>
      <c r="D8" s="32" t="s">
        <v>22</v>
      </c>
      <c r="E8" s="32"/>
      <c r="F8" s="32"/>
      <c r="G8" s="33"/>
      <c r="H8" s="35"/>
      <c r="I8" s="32"/>
      <c r="J8" s="32"/>
      <c r="K8" s="32"/>
      <c r="L8" s="24" t="s">
        <v>46</v>
      </c>
      <c r="M8" s="29" t="s">
        <v>44</v>
      </c>
      <c r="N8" s="32"/>
      <c r="O8" s="30" t="s">
        <v>45</v>
      </c>
      <c r="P8" s="32"/>
      <c r="Q8" s="33" t="s">
        <v>23</v>
      </c>
    </row>
    <row r="9" spans="1:17" x14ac:dyDescent="0.25">
      <c r="A9" s="14" t="s">
        <v>27</v>
      </c>
      <c r="B9" s="36" t="s">
        <v>24</v>
      </c>
      <c r="C9" s="44">
        <f>[1]Worksheet!C73</f>
        <v>0</v>
      </c>
      <c r="D9" s="44" t="str">
        <f>[1]Worksheet!D73</f>
        <v>33(1)</v>
      </c>
      <c r="E9" s="44">
        <f>[1]Worksheet!E73</f>
        <v>0</v>
      </c>
      <c r="F9" s="45">
        <f>[1]Worksheet!F73</f>
        <v>0</v>
      </c>
      <c r="G9" s="67">
        <f>[1]Worksheet!G73</f>
        <v>33</v>
      </c>
      <c r="H9" s="68">
        <f>[1]Worksheet!H73</f>
        <v>0</v>
      </c>
      <c r="I9" s="44">
        <f>[1]Worksheet!I73</f>
        <v>0</v>
      </c>
      <c r="J9" s="68">
        <f>[1]Worksheet!J73</f>
        <v>33</v>
      </c>
      <c r="K9" s="44">
        <f>[1]Worksheet!K73</f>
        <v>33</v>
      </c>
      <c r="L9" s="69" t="str">
        <f>[1]Worksheet!L73</f>
        <v>100%</v>
      </c>
      <c r="M9" s="44">
        <f>[1]Worksheet!M73</f>
        <v>0</v>
      </c>
      <c r="N9" s="44">
        <f>[1]Worksheet!N73</f>
        <v>0</v>
      </c>
      <c r="O9" s="44" t="str">
        <f>[1]Worksheet!O73</f>
        <v>33(1)</v>
      </c>
      <c r="P9" s="44">
        <f>[1]Worksheet!P73</f>
        <v>11</v>
      </c>
      <c r="Q9" s="48" t="str">
        <f>[1]Worksheet!Q73</f>
        <v>(8720 lei ) si</v>
      </c>
    </row>
    <row r="10" spans="1:17" x14ac:dyDescent="0.25">
      <c r="A10" s="14"/>
      <c r="B10" s="37" t="s">
        <v>25</v>
      </c>
      <c r="C10" s="50">
        <f>[1]Worksheet!C74</f>
        <v>1</v>
      </c>
      <c r="D10" s="50" t="str">
        <f>[1]Worksheet!D74</f>
        <v>703(330)</v>
      </c>
      <c r="E10" s="50">
        <f>[1]Worksheet!E74</f>
        <v>41</v>
      </c>
      <c r="F10" s="50">
        <f>[1]Worksheet!F74</f>
        <v>0</v>
      </c>
      <c r="G10" s="61">
        <f>[1]Worksheet!G74</f>
        <v>745</v>
      </c>
      <c r="H10" s="70">
        <f>[1]Worksheet!H74</f>
        <v>16</v>
      </c>
      <c r="I10" s="50">
        <f>[1]Worksheet!I74</f>
        <v>61</v>
      </c>
      <c r="J10" s="70">
        <f>[1]Worksheet!J74</f>
        <v>684</v>
      </c>
      <c r="K10" s="50">
        <f>[1]Worksheet!K74</f>
        <v>745</v>
      </c>
      <c r="L10" s="71" t="str">
        <f>[1]Worksheet!L74</f>
        <v>100%</v>
      </c>
      <c r="M10" s="50">
        <f>[1]Worksheet!M74</f>
        <v>17</v>
      </c>
      <c r="N10" s="50">
        <f>[1]Worksheet!N74</f>
        <v>10</v>
      </c>
      <c r="O10" s="50" t="str">
        <f>[1]Worksheet!O74</f>
        <v>728(330)</v>
      </c>
      <c r="P10" s="50">
        <f>[1]Worksheet!P74</f>
        <v>167</v>
      </c>
      <c r="Q10" s="52">
        <f>[1]Worksheet!Q74</f>
        <v>362139.25</v>
      </c>
    </row>
    <row r="11" spans="1:17" ht="15.75" thickBot="1" x14ac:dyDescent="0.3">
      <c r="A11" s="38"/>
      <c r="B11" s="39" t="s">
        <v>26</v>
      </c>
      <c r="C11" s="54">
        <f>[1]Worksheet!C75</f>
        <v>1</v>
      </c>
      <c r="D11" s="54" t="str">
        <f>[1]Worksheet!D75</f>
        <v>736(331)</v>
      </c>
      <c r="E11" s="54">
        <f>[1]Worksheet!E75</f>
        <v>41</v>
      </c>
      <c r="F11" s="54">
        <f>[1]Worksheet!F75</f>
        <v>0</v>
      </c>
      <c r="G11" s="54">
        <f>[1]Worksheet!G75</f>
        <v>778</v>
      </c>
      <c r="H11" s="72">
        <f>[1]Worksheet!H75</f>
        <v>16</v>
      </c>
      <c r="I11" s="54">
        <f>[1]Worksheet!I75</f>
        <v>61</v>
      </c>
      <c r="J11" s="72">
        <f>[1]Worksheet!J75</f>
        <v>717</v>
      </c>
      <c r="K11" s="54">
        <f>[1]Worksheet!K75</f>
        <v>778</v>
      </c>
      <c r="L11" s="73" t="str">
        <f>[1]Worksheet!L75</f>
        <v>100%</v>
      </c>
      <c r="M11" s="54">
        <f>[1]Worksheet!M75</f>
        <v>17</v>
      </c>
      <c r="N11" s="54">
        <f>[1]Worksheet!N75</f>
        <v>10</v>
      </c>
      <c r="O11" s="54" t="str">
        <f>[1]Worksheet!O75</f>
        <v>761(331)</v>
      </c>
      <c r="P11" s="54">
        <f>[1]Worksheet!P75</f>
        <v>221</v>
      </c>
      <c r="Q11" s="62" t="str">
        <f>[1]Worksheet!Q75</f>
        <v>503.88 lei/cauză</v>
      </c>
    </row>
    <row r="12" spans="1:17" x14ac:dyDescent="0.25">
      <c r="A12" s="14" t="s">
        <v>53</v>
      </c>
      <c r="B12" s="40" t="s">
        <v>24</v>
      </c>
      <c r="C12" s="56">
        <v>0</v>
      </c>
      <c r="D12" s="56" t="s">
        <v>58</v>
      </c>
      <c r="E12" s="56">
        <v>0</v>
      </c>
      <c r="F12" s="56">
        <v>0</v>
      </c>
      <c r="G12" s="56">
        <v>69</v>
      </c>
      <c r="H12" s="56">
        <v>0</v>
      </c>
      <c r="I12" s="56">
        <v>3</v>
      </c>
      <c r="J12" s="56">
        <v>66</v>
      </c>
      <c r="K12" s="56">
        <v>69</v>
      </c>
      <c r="L12" s="57">
        <v>1</v>
      </c>
      <c r="M12" s="56">
        <v>0</v>
      </c>
      <c r="N12" s="56">
        <v>0</v>
      </c>
      <c r="O12" s="56" t="s">
        <v>58</v>
      </c>
      <c r="P12" s="56">
        <v>24</v>
      </c>
      <c r="Q12" s="56" t="s">
        <v>64</v>
      </c>
    </row>
    <row r="13" spans="1:17" x14ac:dyDescent="0.25">
      <c r="A13" s="14"/>
      <c r="B13" s="37" t="s">
        <v>25</v>
      </c>
      <c r="C13" s="56">
        <v>0</v>
      </c>
      <c r="D13" s="56" t="s">
        <v>59</v>
      </c>
      <c r="E13" s="56">
        <v>2</v>
      </c>
      <c r="F13" s="56">
        <v>0</v>
      </c>
      <c r="G13" s="56">
        <v>182</v>
      </c>
      <c r="H13" s="56">
        <v>1</v>
      </c>
      <c r="I13" s="56">
        <v>3</v>
      </c>
      <c r="J13" s="56">
        <v>178</v>
      </c>
      <c r="K13" s="56">
        <v>182</v>
      </c>
      <c r="L13" s="57">
        <v>1</v>
      </c>
      <c r="M13" s="56">
        <v>1</v>
      </c>
      <c r="N13" s="56">
        <v>1</v>
      </c>
      <c r="O13" s="56" t="s">
        <v>59</v>
      </c>
      <c r="P13" s="56">
        <v>48</v>
      </c>
      <c r="Q13" s="56">
        <v>102140</v>
      </c>
    </row>
    <row r="14" spans="1:17" ht="15.75" thickBot="1" x14ac:dyDescent="0.3">
      <c r="A14" s="38"/>
      <c r="B14" s="39" t="s">
        <v>26</v>
      </c>
      <c r="C14" s="58">
        <v>0</v>
      </c>
      <c r="D14" s="58" t="s">
        <v>60</v>
      </c>
      <c r="E14" s="58">
        <v>2</v>
      </c>
      <c r="F14" s="58">
        <v>0</v>
      </c>
      <c r="G14" s="58">
        <v>251</v>
      </c>
      <c r="H14" s="58">
        <v>1</v>
      </c>
      <c r="I14" s="58">
        <v>6</v>
      </c>
      <c r="J14" s="58">
        <v>244</v>
      </c>
      <c r="K14" s="58">
        <v>251</v>
      </c>
      <c r="L14" s="59">
        <v>1</v>
      </c>
      <c r="M14" s="58">
        <v>1</v>
      </c>
      <c r="N14" s="58">
        <v>1</v>
      </c>
      <c r="O14" s="58" t="s">
        <v>60</v>
      </c>
      <c r="P14" s="58">
        <v>72</v>
      </c>
      <c r="Q14" s="56" t="s">
        <v>65</v>
      </c>
    </row>
    <row r="15" spans="1:17" x14ac:dyDescent="0.25">
      <c r="A15" s="14" t="s">
        <v>28</v>
      </c>
      <c r="B15" s="40" t="s">
        <v>24</v>
      </c>
      <c r="C15" s="43">
        <v>0</v>
      </c>
      <c r="D15" s="44" t="s">
        <v>55</v>
      </c>
      <c r="E15" s="44">
        <v>0</v>
      </c>
      <c r="F15" s="45">
        <v>0</v>
      </c>
      <c r="G15" s="44">
        <v>12</v>
      </c>
      <c r="H15" s="46">
        <v>0</v>
      </c>
      <c r="I15" s="44">
        <v>0</v>
      </c>
      <c r="J15" s="44">
        <v>12</v>
      </c>
      <c r="K15" s="47">
        <v>12</v>
      </c>
      <c r="L15" s="74">
        <v>1</v>
      </c>
      <c r="M15" s="44">
        <v>0</v>
      </c>
      <c r="N15" s="44">
        <v>0</v>
      </c>
      <c r="O15" s="44" t="s">
        <v>55</v>
      </c>
      <c r="P15" s="44">
        <v>12</v>
      </c>
      <c r="Q15" s="48" t="s">
        <v>66</v>
      </c>
    </row>
    <row r="16" spans="1:17" x14ac:dyDescent="0.25">
      <c r="A16" s="14"/>
      <c r="B16" s="37" t="s">
        <v>25</v>
      </c>
      <c r="C16" s="49">
        <v>0</v>
      </c>
      <c r="D16" s="50" t="s">
        <v>56</v>
      </c>
      <c r="E16" s="50">
        <v>0</v>
      </c>
      <c r="F16" s="50">
        <v>0</v>
      </c>
      <c r="G16" s="50">
        <v>83</v>
      </c>
      <c r="H16" s="50">
        <v>1</v>
      </c>
      <c r="I16" s="50">
        <v>0</v>
      </c>
      <c r="J16" s="50">
        <v>83</v>
      </c>
      <c r="K16" s="50">
        <v>83</v>
      </c>
      <c r="L16" s="51">
        <v>1</v>
      </c>
      <c r="M16" s="50">
        <v>0</v>
      </c>
      <c r="N16" s="50">
        <v>0</v>
      </c>
      <c r="O16" s="50" t="s">
        <v>56</v>
      </c>
      <c r="P16" s="50">
        <v>21</v>
      </c>
      <c r="Q16" s="60">
        <v>26612.5</v>
      </c>
    </row>
    <row r="17" spans="1:17" ht="15.75" thickBot="1" x14ac:dyDescent="0.3">
      <c r="A17" s="38"/>
      <c r="B17" s="39" t="s">
        <v>26</v>
      </c>
      <c r="C17" s="53">
        <v>0</v>
      </c>
      <c r="D17" s="54" t="s">
        <v>57</v>
      </c>
      <c r="E17" s="54">
        <v>0</v>
      </c>
      <c r="F17" s="54">
        <v>0</v>
      </c>
      <c r="G17" s="54">
        <v>95</v>
      </c>
      <c r="H17" s="54">
        <v>1</v>
      </c>
      <c r="I17" s="54">
        <v>0</v>
      </c>
      <c r="J17" s="54">
        <v>95</v>
      </c>
      <c r="K17" s="54">
        <v>95</v>
      </c>
      <c r="L17" s="55">
        <v>1</v>
      </c>
      <c r="M17" s="54">
        <v>0</v>
      </c>
      <c r="N17" s="54">
        <v>0</v>
      </c>
      <c r="O17" s="54" t="s">
        <v>57</v>
      </c>
      <c r="P17" s="54">
        <v>21</v>
      </c>
      <c r="Q17" s="75" t="s">
        <v>67</v>
      </c>
    </row>
    <row r="18" spans="1:17" x14ac:dyDescent="0.25">
      <c r="A18" s="14" t="s">
        <v>29</v>
      </c>
      <c r="B18" s="40" t="s">
        <v>24</v>
      </c>
      <c r="C18" s="43">
        <v>0</v>
      </c>
      <c r="D18" s="44" t="s">
        <v>63</v>
      </c>
      <c r="E18" s="44">
        <v>0</v>
      </c>
      <c r="F18" s="44">
        <v>0</v>
      </c>
      <c r="G18" s="48">
        <v>2</v>
      </c>
      <c r="H18" s="46">
        <v>0</v>
      </c>
      <c r="I18" s="44">
        <v>0</v>
      </c>
      <c r="J18" s="44">
        <v>2</v>
      </c>
      <c r="K18" s="47">
        <v>2</v>
      </c>
      <c r="L18" s="63">
        <v>1</v>
      </c>
      <c r="M18" s="43">
        <v>0</v>
      </c>
      <c r="N18" s="44">
        <v>0</v>
      </c>
      <c r="O18" s="44" t="s">
        <v>63</v>
      </c>
      <c r="P18" s="44">
        <v>2</v>
      </c>
      <c r="Q18" s="48" t="s">
        <v>68</v>
      </c>
    </row>
    <row r="19" spans="1:17" x14ac:dyDescent="0.25">
      <c r="A19" s="14"/>
      <c r="B19" s="37" t="s">
        <v>25</v>
      </c>
      <c r="C19" s="49">
        <v>0</v>
      </c>
      <c r="D19" s="50" t="s">
        <v>62</v>
      </c>
      <c r="E19" s="50">
        <v>8</v>
      </c>
      <c r="F19" s="50">
        <v>0</v>
      </c>
      <c r="G19" s="64">
        <v>53</v>
      </c>
      <c r="H19" s="65">
        <v>1</v>
      </c>
      <c r="I19" s="50">
        <v>2</v>
      </c>
      <c r="J19" s="50">
        <v>32</v>
      </c>
      <c r="K19" s="50">
        <v>34</v>
      </c>
      <c r="L19" s="66">
        <v>1</v>
      </c>
      <c r="M19" s="49">
        <v>0</v>
      </c>
      <c r="N19" s="50">
        <v>0</v>
      </c>
      <c r="O19" s="50" t="s">
        <v>62</v>
      </c>
      <c r="P19" s="50">
        <v>13</v>
      </c>
      <c r="Q19" s="52">
        <v>19700</v>
      </c>
    </row>
    <row r="20" spans="1:17" ht="15.75" thickBot="1" x14ac:dyDescent="0.3">
      <c r="A20" s="41"/>
      <c r="B20" s="24" t="s">
        <v>26</v>
      </c>
      <c r="C20" s="76">
        <v>0</v>
      </c>
      <c r="D20" s="77" t="s">
        <v>61</v>
      </c>
      <c r="E20" s="77">
        <v>8</v>
      </c>
      <c r="F20" s="77">
        <v>0</v>
      </c>
      <c r="G20" s="78">
        <v>55</v>
      </c>
      <c r="H20" s="79">
        <v>1</v>
      </c>
      <c r="I20" s="77">
        <v>2</v>
      </c>
      <c r="J20" s="77">
        <v>34</v>
      </c>
      <c r="K20" s="77">
        <v>36</v>
      </c>
      <c r="L20" s="80">
        <v>1</v>
      </c>
      <c r="M20" s="76">
        <v>0</v>
      </c>
      <c r="N20" s="77">
        <v>0</v>
      </c>
      <c r="O20" s="77" t="s">
        <v>61</v>
      </c>
      <c r="P20" s="77">
        <v>15</v>
      </c>
      <c r="Q20" s="52" t="s">
        <v>69</v>
      </c>
    </row>
    <row r="21" spans="1:17" x14ac:dyDescent="0.25">
      <c r="A21" s="42" t="s">
        <v>9</v>
      </c>
      <c r="B21" s="36" t="s">
        <v>24</v>
      </c>
      <c r="C21" s="81">
        <v>0</v>
      </c>
      <c r="D21" s="70" t="s">
        <v>70</v>
      </c>
      <c r="E21" s="81">
        <v>0</v>
      </c>
      <c r="F21" s="81">
        <v>0</v>
      </c>
      <c r="G21" s="81">
        <v>103</v>
      </c>
      <c r="H21" s="81">
        <v>0</v>
      </c>
      <c r="I21" s="70">
        <v>3</v>
      </c>
      <c r="J21" s="70">
        <v>113</v>
      </c>
      <c r="K21" s="70">
        <v>116</v>
      </c>
      <c r="L21" s="70">
        <v>100</v>
      </c>
      <c r="M21" s="70">
        <v>0</v>
      </c>
      <c r="N21" s="70">
        <v>0</v>
      </c>
      <c r="O21" s="70" t="s">
        <v>70</v>
      </c>
      <c r="P21" s="70">
        <v>49</v>
      </c>
      <c r="Q21" s="70" t="s">
        <v>75</v>
      </c>
    </row>
    <row r="22" spans="1:17" x14ac:dyDescent="0.25">
      <c r="A22" s="41"/>
      <c r="B22" s="37" t="s">
        <v>25</v>
      </c>
      <c r="C22" s="81">
        <v>1</v>
      </c>
      <c r="D22" s="70" t="s">
        <v>71</v>
      </c>
      <c r="E22" s="81">
        <v>51</v>
      </c>
      <c r="F22" s="81">
        <v>0</v>
      </c>
      <c r="G22" s="81">
        <v>968</v>
      </c>
      <c r="H22" s="81">
        <v>19</v>
      </c>
      <c r="I22" s="70">
        <v>66</v>
      </c>
      <c r="J22" s="70">
        <v>977</v>
      </c>
      <c r="K22" s="70">
        <v>1044</v>
      </c>
      <c r="L22" s="70">
        <v>100</v>
      </c>
      <c r="M22" s="70">
        <v>18</v>
      </c>
      <c r="N22" s="70">
        <v>11</v>
      </c>
      <c r="O22" s="70" t="s">
        <v>73</v>
      </c>
      <c r="P22" s="70">
        <v>249</v>
      </c>
      <c r="Q22" s="70">
        <v>510591.75</v>
      </c>
    </row>
    <row r="23" spans="1:17" ht="15.75" thickBot="1" x14ac:dyDescent="0.3">
      <c r="A23" s="38"/>
      <c r="B23" s="39" t="s">
        <v>26</v>
      </c>
      <c r="C23" s="82">
        <v>1</v>
      </c>
      <c r="D23" s="83" t="s">
        <v>72</v>
      </c>
      <c r="E23" s="81">
        <v>51</v>
      </c>
      <c r="F23" s="81">
        <v>0</v>
      </c>
      <c r="G23" s="81">
        <v>1071</v>
      </c>
      <c r="H23" s="81">
        <v>19</v>
      </c>
      <c r="I23" s="70">
        <v>69</v>
      </c>
      <c r="J23" s="70">
        <v>1090</v>
      </c>
      <c r="K23" s="70">
        <v>1160</v>
      </c>
      <c r="L23" s="70">
        <v>100</v>
      </c>
      <c r="M23" s="70">
        <v>18</v>
      </c>
      <c r="N23" s="70">
        <v>11</v>
      </c>
      <c r="O23" s="70" t="s">
        <v>74</v>
      </c>
      <c r="P23" s="70">
        <v>298</v>
      </c>
      <c r="Q23" s="70" t="s">
        <v>76</v>
      </c>
    </row>
  </sheetData>
  <pageMargins left="3.937007874015748E-2" right="3.937007874015748E-2" top="0.74803149606299213" bottom="0.74803149606299213" header="0.11811023622047245" footer="0.11811023622047245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Trim. IV</vt:lpstr>
    </vt:vector>
  </TitlesOfParts>
  <Company>RePack by SPecialiST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Andrei Batrinac</cp:lastModifiedBy>
  <cp:lastPrinted>2015-07-14T12:32:43Z</cp:lastPrinted>
  <dcterms:created xsi:type="dcterms:W3CDTF">2013-01-04T11:33:02Z</dcterms:created>
  <dcterms:modified xsi:type="dcterms:W3CDTF">2016-04-18T09:12:18Z</dcterms:modified>
</cp:coreProperties>
</file>