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ictoria Virschi\Desktop\Raport trimestrul III 2016 Statistica\"/>
    </mc:Choice>
  </mc:AlternateContent>
  <bookViews>
    <workbookView xWindow="0" yWindow="0" windowWidth="21570" windowHeight="9495"/>
  </bookViews>
  <sheets>
    <sheet name="Trim. IV" sheetId="6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L9" i="6" l="1"/>
  <c r="L10" i="6"/>
  <c r="L11" i="6"/>
</calcChain>
</file>

<file path=xl/sharedStrings.xml><?xml version="1.0" encoding="utf-8"?>
<sst xmlns="http://schemas.openxmlformats.org/spreadsheetml/2006/main" count="113" uniqueCount="87">
  <si>
    <t xml:space="preserve">Beneficiarii de asistentă </t>
  </si>
  <si>
    <t xml:space="preserve">                   Asistenţă acordată de către:</t>
  </si>
  <si>
    <t>de urgenta</t>
  </si>
  <si>
    <t xml:space="preserve">  Avocaţi publici</t>
  </si>
  <si>
    <t xml:space="preserve">          Avocaţi la cerere</t>
  </si>
  <si>
    <t>Perso-</t>
  </si>
  <si>
    <t>OUP (inclu-</t>
  </si>
  <si>
    <t>Procu-</t>
  </si>
  <si>
    <t>Instanţă</t>
  </si>
  <si>
    <t>TOTAL</t>
  </si>
  <si>
    <t>Nr. de ca</t>
  </si>
  <si>
    <t>Remunera</t>
  </si>
  <si>
    <t>nal</t>
  </si>
  <si>
    <t>siv în timpul</t>
  </si>
  <si>
    <t>ror</t>
  </si>
  <si>
    <t>uze(inc.în</t>
  </si>
  <si>
    <t xml:space="preserve">Nr. de </t>
  </si>
  <si>
    <t>rea medie</t>
  </si>
  <si>
    <t>programului</t>
  </si>
  <si>
    <t>timpul pro</t>
  </si>
  <si>
    <t>avocati</t>
  </si>
  <si>
    <t>pe cauză</t>
  </si>
  <si>
    <t xml:space="preserve"> de lucru</t>
  </si>
  <si>
    <t>(lei)</t>
  </si>
  <si>
    <t>Contraven</t>
  </si>
  <si>
    <t>Penal</t>
  </si>
  <si>
    <t>Total</t>
  </si>
  <si>
    <t>Chişinău</t>
  </si>
  <si>
    <t>Cahul</t>
  </si>
  <si>
    <t>Comrat</t>
  </si>
  <si>
    <t>De genul</t>
  </si>
  <si>
    <t xml:space="preserve">(fete </t>
  </si>
  <si>
    <t>masculin</t>
  </si>
  <si>
    <t>și băieți)</t>
  </si>
  <si>
    <t>inc. minore</t>
  </si>
  <si>
    <t>inc. minori</t>
  </si>
  <si>
    <t>Minorii</t>
  </si>
  <si>
    <t>Circum-</t>
  </si>
  <si>
    <t>scripția</t>
  </si>
  <si>
    <t>Raportul din</t>
  </si>
  <si>
    <t>nr. solicitărilor</t>
  </si>
  <si>
    <t xml:space="preserve">satisfacute și </t>
  </si>
  <si>
    <t>Solicitări de acordare a asistenței</t>
  </si>
  <si>
    <t>juridice de urgență satisfăcute</t>
  </si>
  <si>
    <t xml:space="preserve">gram. </t>
  </si>
  <si>
    <t>gram.</t>
  </si>
  <si>
    <t>parvenite în %</t>
  </si>
  <si>
    <t>Numărul</t>
  </si>
  <si>
    <t>solicitărilor</t>
  </si>
  <si>
    <t>satisfăcute</t>
  </si>
  <si>
    <t xml:space="preserve">          juridice de urgenţă parvenite</t>
  </si>
  <si>
    <t xml:space="preserve">   Nr. de solicitări de acordarea asistenţei </t>
  </si>
  <si>
    <t>feminin</t>
  </si>
  <si>
    <t>Bălți</t>
  </si>
  <si>
    <t>Date statistice cu privire la acordarea AJU în Tr. I 2016</t>
  </si>
  <si>
    <t>III 2016</t>
  </si>
  <si>
    <t>26(7)</t>
  </si>
  <si>
    <t>691(393)</t>
  </si>
  <si>
    <t>717(400)</t>
  </si>
  <si>
    <t>739(393)</t>
  </si>
  <si>
    <t>765(400)</t>
  </si>
  <si>
    <t xml:space="preserve">(8080 lei) și </t>
  </si>
  <si>
    <t>475,83 lei/cauză</t>
  </si>
  <si>
    <t>40(19)</t>
  </si>
  <si>
    <t>159(91)</t>
  </si>
  <si>
    <t>199(110)</t>
  </si>
  <si>
    <t>166(91)</t>
  </si>
  <si>
    <t>206(11)</t>
  </si>
  <si>
    <t xml:space="preserve">(3280 lei) și </t>
  </si>
  <si>
    <t>295,98 lei/cauză</t>
  </si>
  <si>
    <t>12(12)</t>
  </si>
  <si>
    <t>75(77)</t>
  </si>
  <si>
    <t>87(89)</t>
  </si>
  <si>
    <t>75(75)</t>
  </si>
  <si>
    <t>87(87)</t>
  </si>
  <si>
    <t xml:space="preserve">(2600 lei) și </t>
  </si>
  <si>
    <t>425,69 lei/cauză</t>
  </si>
  <si>
    <t>0(0)</t>
  </si>
  <si>
    <t>26(17)</t>
  </si>
  <si>
    <t>30(17)</t>
  </si>
  <si>
    <t>(800lei) și 19920</t>
  </si>
  <si>
    <t>796, 92 lei/cauza</t>
  </si>
  <si>
    <t>78(38)</t>
  </si>
  <si>
    <t>951(578)</t>
  </si>
  <si>
    <t>1029(616)</t>
  </si>
  <si>
    <t>1010(576)</t>
  </si>
  <si>
    <t>1088(614)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</si>
</sst>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5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b/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38"/>
    </font>
    <font>
      <b/>
      <sz val="9"/>
      <name val="Arial"/>
      <family val="2"/>
      <charset val="204"/>
    </font>
    <font>
      <b/>
      <sz val="8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</font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7" fillId="0" borderId="0"/>
    <xf numFmtId="0" fontId="8" fillId="0" borderId="0"/>
    <xf numFmtId="0" fontId="2" fillId="0" borderId="0" applyNumberFormat="0" applyFont="0" applyFill="0" applyBorder="0" applyAlignment="0" applyProtection="0">
      <alignment vertical="top"/>
    </xf>
    <xf numFmtId="0" fontId="2" fillId="0" borderId="0"/>
    <xf numFmtId="0" fontId="12" fillId="0" borderId="0"/>
    <xf numFmtId="0" fontId="13" fillId="0" borderId="0" applyNumberFormat="0" applyFont="0" applyFill="0" applyBorder="0" applyAlignment="0" applyProtection="0">
      <alignment vertical="top"/>
    </xf>
    <xf numFmtId="0" fontId="14" fillId="0" borderId="0"/>
    <xf numFmtId="9" fontId="14" fillId="0" borderId="0" applyFont="0" applyFill="0" applyBorder="0" applyAlignment="0" applyProtection="0"/>
  </cellStyleXfs>
  <cellXfs count="88">
    <xf numFmtId="0" fontId="0" fillId="0" borderId="0" xfId="0"/>
    <xf numFmtId="0" fontId="9" fillId="0" borderId="13" xfId="0" applyFont="1" applyFill="1" applyBorder="1"/>
    <xf numFmtId="0" fontId="9" fillId="0" borderId="4" xfId="0" applyFont="1" applyFill="1" applyBorder="1"/>
    <xf numFmtId="0" fontId="9" fillId="0" borderId="12" xfId="0" applyFont="1" applyFill="1" applyBorder="1"/>
    <xf numFmtId="0" fontId="9" fillId="0" borderId="2" xfId="0" applyFont="1" applyFill="1" applyBorder="1"/>
    <xf numFmtId="0" fontId="0" fillId="0" borderId="0" xfId="0" applyFill="1"/>
    <xf numFmtId="0" fontId="3" fillId="0" borderId="24" xfId="0" applyFont="1" applyFill="1" applyBorder="1"/>
    <xf numFmtId="0" fontId="3" fillId="0" borderId="30" xfId="0" applyFont="1" applyFill="1" applyBorder="1" applyAlignment="1">
      <alignment horizontal="left"/>
    </xf>
    <xf numFmtId="0" fontId="3" fillId="0" borderId="25" xfId="0" applyFont="1" applyFill="1" applyBorder="1"/>
    <xf numFmtId="0" fontId="3" fillId="0" borderId="26" xfId="0" applyFont="1" applyFill="1" applyBorder="1"/>
    <xf numFmtId="0" fontId="3" fillId="0" borderId="28" xfId="0" applyFont="1" applyFill="1" applyBorder="1"/>
    <xf numFmtId="0" fontId="3" fillId="0" borderId="27" xfId="0" applyFont="1" applyFill="1" applyBorder="1"/>
    <xf numFmtId="0" fontId="1" fillId="0" borderId="26" xfId="0" applyFont="1" applyFill="1" applyBorder="1"/>
    <xf numFmtId="0" fontId="1" fillId="0" borderId="28" xfId="0" applyFont="1" applyFill="1" applyBorder="1"/>
    <xf numFmtId="0" fontId="3" fillId="0" borderId="8" xfId="0" applyFont="1" applyFill="1" applyBorder="1"/>
    <xf numFmtId="0" fontId="3" fillId="0" borderId="3" xfId="0" applyFont="1" applyFill="1" applyBorder="1" applyAlignment="1">
      <alignment horizontal="left"/>
    </xf>
    <xf numFmtId="0" fontId="3" fillId="0" borderId="34" xfId="0" applyFont="1" applyFill="1" applyBorder="1"/>
    <xf numFmtId="0" fontId="3" fillId="0" borderId="6" xfId="0" applyFont="1" applyFill="1" applyBorder="1"/>
    <xf numFmtId="0" fontId="3" fillId="0" borderId="7" xfId="0" applyFont="1" applyFill="1" applyBorder="1"/>
    <xf numFmtId="0" fontId="3" fillId="0" borderId="5" xfId="0" applyFont="1" applyFill="1" applyBorder="1"/>
    <xf numFmtId="0" fontId="3" fillId="0" borderId="9" xfId="0" applyFont="1" applyFill="1" applyBorder="1"/>
    <xf numFmtId="0" fontId="1" fillId="0" borderId="6" xfId="0" applyFont="1" applyFill="1" applyBorder="1"/>
    <xf numFmtId="0" fontId="1" fillId="0" borderId="7" xfId="0" applyFont="1" applyFill="1" applyBorder="1"/>
    <xf numFmtId="0" fontId="5" fillId="0" borderId="29" xfId="0" applyFont="1" applyFill="1" applyBorder="1"/>
    <xf numFmtId="0" fontId="3" fillId="0" borderId="3" xfId="0" applyFont="1" applyFill="1" applyBorder="1"/>
    <xf numFmtId="0" fontId="3" fillId="0" borderId="35" xfId="0" applyFont="1" applyFill="1" applyBorder="1" applyAlignment="1">
      <alignment horizontal="center"/>
    </xf>
    <xf numFmtId="0" fontId="3" fillId="0" borderId="13" xfId="0" applyFont="1" applyFill="1" applyBorder="1"/>
    <xf numFmtId="0" fontId="3" fillId="0" borderId="14" xfId="0" applyFont="1" applyFill="1" applyBorder="1"/>
    <xf numFmtId="0" fontId="3" fillId="0" borderId="31" xfId="0" applyFont="1" applyFill="1" applyBorder="1"/>
    <xf numFmtId="0" fontId="3" fillId="0" borderId="29" xfId="0" applyFont="1" applyFill="1" applyBorder="1"/>
    <xf numFmtId="0" fontId="3" fillId="0" borderId="0" xfId="0" applyFont="1" applyFill="1" applyBorder="1"/>
    <xf numFmtId="0" fontId="3" fillId="0" borderId="8" xfId="0" applyFont="1" applyFill="1" applyBorder="1" applyAlignment="1">
      <alignment horizontal="center"/>
    </xf>
    <xf numFmtId="0" fontId="3" fillId="0" borderId="4" xfId="0" applyFont="1" applyFill="1" applyBorder="1"/>
    <xf numFmtId="0" fontId="3" fillId="0" borderId="15" xfId="0" applyFont="1" applyFill="1" applyBorder="1"/>
    <xf numFmtId="0" fontId="10" fillId="0" borderId="0" xfId="0" applyFont="1" applyFill="1"/>
    <xf numFmtId="0" fontId="3" fillId="0" borderId="2" xfId="0" applyFont="1" applyFill="1" applyBorder="1"/>
    <xf numFmtId="0" fontId="5" fillId="0" borderId="30" xfId="0" applyFont="1" applyFill="1" applyBorder="1"/>
    <xf numFmtId="0" fontId="5" fillId="0" borderId="10" xfId="0" applyFont="1" applyFill="1" applyBorder="1"/>
    <xf numFmtId="0" fontId="5" fillId="0" borderId="16" xfId="0" applyFont="1" applyFill="1" applyBorder="1"/>
    <xf numFmtId="0" fontId="3" fillId="0" borderId="21" xfId="0" applyFont="1" applyFill="1" applyBorder="1"/>
    <xf numFmtId="0" fontId="5" fillId="0" borderId="3" xfId="0" applyFont="1" applyFill="1" applyBorder="1"/>
    <xf numFmtId="0" fontId="5" fillId="0" borderId="8" xfId="0" applyFont="1" applyFill="1" applyBorder="1"/>
    <xf numFmtId="0" fontId="3" fillId="0" borderId="1" xfId="0" applyFont="1" applyFill="1" applyBorder="1"/>
    <xf numFmtId="0" fontId="4" fillId="0" borderId="1" xfId="0" applyFont="1" applyFill="1" applyBorder="1" applyAlignment="1">
      <alignment horizontal="right"/>
    </xf>
    <xf numFmtId="0" fontId="4" fillId="0" borderId="36" xfId="0" applyFont="1" applyFill="1" applyBorder="1" applyAlignment="1">
      <alignment horizontal="right"/>
    </xf>
    <xf numFmtId="0" fontId="4" fillId="0" borderId="30" xfId="0" applyFont="1" applyFill="1" applyBorder="1" applyAlignment="1">
      <alignment horizontal="right"/>
    </xf>
    <xf numFmtId="0" fontId="4" fillId="0" borderId="37" xfId="0" applyFont="1" applyFill="1" applyBorder="1" applyAlignment="1">
      <alignment horizontal="right"/>
    </xf>
    <xf numFmtId="0" fontId="4" fillId="0" borderId="38" xfId="0" applyFont="1" applyFill="1" applyBorder="1" applyAlignment="1">
      <alignment horizontal="right"/>
    </xf>
    <xf numFmtId="0" fontId="4" fillId="0" borderId="19" xfId="0" applyFont="1" applyFill="1" applyBorder="1" applyAlignment="1">
      <alignment horizontal="right"/>
    </xf>
    <xf numFmtId="0" fontId="4" fillId="0" borderId="39" xfId="0" applyFont="1" applyFill="1" applyBorder="1" applyAlignment="1">
      <alignment horizontal="right"/>
    </xf>
    <xf numFmtId="0" fontId="4" fillId="0" borderId="20" xfId="0" applyFont="1" applyFill="1" applyBorder="1" applyAlignment="1">
      <alignment horizontal="right"/>
    </xf>
    <xf numFmtId="0" fontId="4" fillId="0" borderId="15" xfId="0" applyFont="1" applyFill="1" applyBorder="1" applyAlignment="1">
      <alignment horizontal="right"/>
    </xf>
    <xf numFmtId="0" fontId="3" fillId="0" borderId="16" xfId="0" applyFont="1" applyFill="1" applyBorder="1" applyAlignment="1">
      <alignment horizontal="right"/>
    </xf>
    <xf numFmtId="0" fontId="3" fillId="0" borderId="17" xfId="0" applyFont="1" applyFill="1" applyBorder="1" applyAlignment="1">
      <alignment horizontal="right"/>
    </xf>
    <xf numFmtId="0" fontId="4" fillId="0" borderId="20" xfId="7" applyFont="1" applyFill="1" applyBorder="1" applyAlignment="1">
      <alignment horizontal="right"/>
    </xf>
    <xf numFmtId="0" fontId="3" fillId="0" borderId="20" xfId="7" applyFont="1" applyFill="1" applyBorder="1" applyAlignment="1">
      <alignment horizontal="right"/>
    </xf>
    <xf numFmtId="0" fontId="11" fillId="0" borderId="40" xfId="0" applyFont="1" applyFill="1" applyBorder="1" applyAlignment="1">
      <alignment horizontal="right"/>
    </xf>
    <xf numFmtId="0" fontId="3" fillId="0" borderId="20" xfId="0" applyFont="1" applyFill="1" applyBorder="1" applyAlignment="1">
      <alignment horizontal="right"/>
    </xf>
    <xf numFmtId="0" fontId="4" fillId="0" borderId="18" xfId="0" applyFont="1" applyFill="1" applyBorder="1" applyAlignment="1">
      <alignment horizontal="right"/>
    </xf>
    <xf numFmtId="0" fontId="4" fillId="0" borderId="11" xfId="0" applyFont="1" applyFill="1" applyBorder="1" applyAlignment="1">
      <alignment horizontal="right"/>
    </xf>
    <xf numFmtId="0" fontId="3" fillId="0" borderId="36" xfId="0" applyFont="1" applyFill="1" applyBorder="1" applyAlignment="1">
      <alignment horizontal="right"/>
    </xf>
    <xf numFmtId="0" fontId="11" fillId="0" borderId="23" xfId="0" applyFont="1" applyFill="1" applyBorder="1" applyAlignment="1">
      <alignment horizontal="right"/>
    </xf>
    <xf numFmtId="164" fontId="5" fillId="0" borderId="33" xfId="0" applyNumberFormat="1" applyFont="1" applyFill="1" applyBorder="1" applyAlignment="1">
      <alignment horizontal="right"/>
    </xf>
    <xf numFmtId="0" fontId="11" fillId="0" borderId="20" xfId="0" applyFont="1" applyFill="1" applyBorder="1" applyAlignment="1">
      <alignment horizontal="right"/>
    </xf>
    <xf numFmtId="164" fontId="5" fillId="0" borderId="10" xfId="0" applyNumberFormat="1" applyFont="1" applyFill="1" applyBorder="1" applyAlignment="1">
      <alignment horizontal="right"/>
    </xf>
    <xf numFmtId="0" fontId="10" fillId="0" borderId="22" xfId="0" applyFont="1" applyFill="1" applyBorder="1" applyAlignment="1">
      <alignment horizontal="right"/>
    </xf>
    <xf numFmtId="164" fontId="3" fillId="0" borderId="21" xfId="0" applyNumberFormat="1" applyFont="1" applyFill="1" applyBorder="1" applyAlignment="1">
      <alignment horizontal="right"/>
    </xf>
    <xf numFmtId="9" fontId="5" fillId="0" borderId="30" xfId="0" applyNumberFormat="1" applyFont="1" applyFill="1" applyBorder="1" applyAlignment="1">
      <alignment horizontal="right"/>
    </xf>
    <xf numFmtId="0" fontId="4" fillId="0" borderId="41" xfId="0" applyFont="1" applyFill="1" applyBorder="1" applyAlignment="1">
      <alignment horizontal="right"/>
    </xf>
    <xf numFmtId="0" fontId="3" fillId="0" borderId="8" xfId="0" applyFont="1" applyFill="1" applyBorder="1" applyAlignment="1">
      <alignment horizontal="right"/>
    </xf>
    <xf numFmtId="0" fontId="3" fillId="0" borderId="4" xfId="0" applyFont="1" applyFill="1" applyBorder="1" applyAlignment="1">
      <alignment horizontal="right"/>
    </xf>
    <xf numFmtId="0" fontId="3" fillId="0" borderId="15" xfId="0" applyFont="1" applyFill="1" applyBorder="1" applyAlignment="1">
      <alignment horizontal="right"/>
    </xf>
    <xf numFmtId="0" fontId="3" fillId="0" borderId="2" xfId="0" applyFont="1" applyFill="1" applyBorder="1" applyAlignment="1">
      <alignment horizontal="right"/>
    </xf>
    <xf numFmtId="0" fontId="11" fillId="0" borderId="20" xfId="0" applyFont="1" applyFill="1" applyBorder="1"/>
    <xf numFmtId="0" fontId="10" fillId="0" borderId="20" xfId="0" applyFont="1" applyFill="1" applyBorder="1"/>
    <xf numFmtId="0" fontId="10" fillId="0" borderId="20" xfId="0" applyFont="1" applyFill="1" applyBorder="1" applyAlignment="1">
      <alignment horizontal="right"/>
    </xf>
    <xf numFmtId="0" fontId="6" fillId="0" borderId="0" xfId="0" applyFont="1" applyFill="1"/>
    <xf numFmtId="9" fontId="11" fillId="0" borderId="20" xfId="8" applyFont="1" applyFill="1" applyBorder="1" applyAlignment="1">
      <alignment horizontal="right"/>
    </xf>
    <xf numFmtId="9" fontId="5" fillId="0" borderId="33" xfId="8" applyFont="1" applyFill="1" applyBorder="1" applyAlignment="1">
      <alignment horizontal="right"/>
    </xf>
    <xf numFmtId="0" fontId="3" fillId="0" borderId="19" xfId="0" applyFont="1" applyFill="1" applyBorder="1" applyAlignment="1">
      <alignment horizontal="right"/>
    </xf>
    <xf numFmtId="0" fontId="3" fillId="0" borderId="42" xfId="0" applyFont="1" applyFill="1" applyBorder="1" applyAlignment="1">
      <alignment horizontal="right"/>
    </xf>
    <xf numFmtId="9" fontId="4" fillId="0" borderId="20" xfId="8" applyFont="1" applyFill="1" applyBorder="1" applyAlignment="1">
      <alignment horizontal="right"/>
    </xf>
    <xf numFmtId="9" fontId="3" fillId="0" borderId="20" xfId="8" applyFont="1" applyFill="1" applyBorder="1" applyAlignment="1">
      <alignment horizontal="right"/>
    </xf>
    <xf numFmtId="9" fontId="5" fillId="0" borderId="31" xfId="8" applyFont="1" applyFill="1" applyBorder="1" applyAlignment="1">
      <alignment horizontal="right"/>
    </xf>
    <xf numFmtId="9" fontId="3" fillId="0" borderId="32" xfId="8" applyFont="1" applyFill="1" applyBorder="1" applyAlignment="1">
      <alignment horizontal="right"/>
    </xf>
    <xf numFmtId="9" fontId="4" fillId="0" borderId="30" xfId="8" applyFont="1" applyFill="1" applyBorder="1" applyAlignment="1">
      <alignment horizontal="right"/>
    </xf>
    <xf numFmtId="9" fontId="4" fillId="0" borderId="31" xfId="8" applyFont="1" applyFill="1" applyBorder="1" applyAlignment="1">
      <alignment horizontal="right"/>
    </xf>
    <xf numFmtId="9" fontId="3" fillId="0" borderId="31" xfId="8" applyFont="1" applyFill="1" applyBorder="1" applyAlignment="1">
      <alignment horizontal="right"/>
    </xf>
  </cellXfs>
  <cellStyles count="9">
    <cellStyle name="Normal 2" xfId="1"/>
    <cellStyle name="Normal 3" xfId="2"/>
    <cellStyle name="Normal 4" xfId="3"/>
    <cellStyle name="Normal 5" xfId="4"/>
    <cellStyle name="Normal 6" xfId="5"/>
    <cellStyle name="Обычный" xfId="0" builtinId="0"/>
    <cellStyle name="Обычный 2" xfId="6"/>
    <cellStyle name="Обычный 2 2" xfId="7"/>
    <cellStyle name="Процентный" xfId="8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ndre/AppData/Roaming/Skype/My%20Skype%20Received%20Files/Raport%20AU%20nou%20TRIM%204%20201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73">
          <cell r="C73">
            <v>0</v>
          </cell>
          <cell r="L73" t="str">
            <v>100%</v>
          </cell>
        </row>
        <row r="74">
          <cell r="L74" t="str">
            <v>100%</v>
          </cell>
        </row>
        <row r="75">
          <cell r="L75" t="str">
            <v>100%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3"/>
  <sheetViews>
    <sheetView tabSelected="1" zoomScale="145" zoomScaleNormal="145" workbookViewId="0">
      <selection activeCell="L26" sqref="L26"/>
    </sheetView>
  </sheetViews>
  <sheetFormatPr defaultRowHeight="15" x14ac:dyDescent="0.25"/>
  <cols>
    <col min="1" max="1" width="8" style="5" customWidth="1"/>
    <col min="2" max="2" width="8.42578125" style="5" customWidth="1"/>
    <col min="3" max="3" width="6.5703125" style="5" customWidth="1"/>
    <col min="4" max="4" width="10" style="5" customWidth="1"/>
    <col min="5" max="5" width="6.7109375" style="5" customWidth="1"/>
    <col min="6" max="6" width="7.28515625" style="5" bestFit="1" customWidth="1"/>
    <col min="7" max="7" width="9.7109375" style="5" customWidth="1"/>
    <col min="8" max="8" width="7.42578125" style="5" customWidth="1"/>
    <col min="9" max="9" width="10" style="5" bestFit="1" customWidth="1"/>
    <col min="10" max="10" width="9.42578125" style="5" bestFit="1" customWidth="1"/>
    <col min="11" max="11" width="12.5703125" style="5" customWidth="1"/>
    <col min="12" max="12" width="14.85546875" style="5" customWidth="1"/>
    <col min="13" max="13" width="9.140625" style="5"/>
    <col min="14" max="14" width="7" style="5" customWidth="1"/>
    <col min="15" max="15" width="9.140625" style="5"/>
    <col min="16" max="16" width="6" style="5" customWidth="1"/>
    <col min="17" max="17" width="24.5703125" style="5" customWidth="1"/>
    <col min="18" max="16384" width="9.140625" style="5"/>
  </cols>
  <sheetData>
    <row r="1" spans="1:17" x14ac:dyDescent="0.25">
      <c r="A1" s="5">
        <v>2016</v>
      </c>
      <c r="D1" s="76" t="s">
        <v>54</v>
      </c>
      <c r="E1" s="76"/>
      <c r="F1" s="76"/>
      <c r="G1" s="76"/>
      <c r="H1" s="76"/>
      <c r="I1" s="76" t="s">
        <v>55</v>
      </c>
    </row>
    <row r="2" spans="1:17" ht="15.75" thickBot="1" x14ac:dyDescent="0.3"/>
    <row r="3" spans="1:17" ht="15.75" thickBot="1" x14ac:dyDescent="0.3">
      <c r="A3" s="6" t="s">
        <v>37</v>
      </c>
      <c r="B3" s="7"/>
      <c r="C3" s="8" t="s">
        <v>51</v>
      </c>
      <c r="D3" s="9"/>
      <c r="E3" s="9"/>
      <c r="F3" s="9"/>
      <c r="G3" s="10"/>
      <c r="H3" s="9" t="s">
        <v>0</v>
      </c>
      <c r="I3" s="9"/>
      <c r="J3" s="9"/>
      <c r="K3" s="11" t="s">
        <v>42</v>
      </c>
      <c r="L3" s="9"/>
      <c r="M3" s="8" t="s">
        <v>1</v>
      </c>
      <c r="N3" s="9"/>
      <c r="O3" s="12"/>
      <c r="P3" s="12"/>
      <c r="Q3" s="13"/>
    </row>
    <row r="4" spans="1:17" x14ac:dyDescent="0.25">
      <c r="A4" s="14" t="s">
        <v>38</v>
      </c>
      <c r="B4" s="15"/>
      <c r="C4" s="16" t="s">
        <v>50</v>
      </c>
      <c r="D4" s="17"/>
      <c r="E4" s="17"/>
      <c r="F4" s="17"/>
      <c r="G4" s="18"/>
      <c r="H4" s="17" t="s">
        <v>2</v>
      </c>
      <c r="I4" s="17"/>
      <c r="J4" s="17"/>
      <c r="K4" s="19" t="s">
        <v>43</v>
      </c>
      <c r="L4" s="17"/>
      <c r="M4" s="16" t="s">
        <v>3</v>
      </c>
      <c r="N4" s="20"/>
      <c r="O4" s="19" t="s">
        <v>4</v>
      </c>
      <c r="P4" s="21"/>
      <c r="Q4" s="22"/>
    </row>
    <row r="5" spans="1:17" x14ac:dyDescent="0.25">
      <c r="A5" s="23"/>
      <c r="B5" s="24"/>
      <c r="C5" s="25" t="s">
        <v>5</v>
      </c>
      <c r="D5" s="26" t="s">
        <v>6</v>
      </c>
      <c r="E5" s="26" t="s">
        <v>7</v>
      </c>
      <c r="F5" s="26" t="s">
        <v>8</v>
      </c>
      <c r="G5" s="27" t="s">
        <v>9</v>
      </c>
      <c r="H5" s="3" t="s">
        <v>36</v>
      </c>
      <c r="I5" s="1" t="s">
        <v>30</v>
      </c>
      <c r="J5" s="1" t="s">
        <v>30</v>
      </c>
      <c r="K5" s="26" t="s">
        <v>47</v>
      </c>
      <c r="L5" s="28" t="s">
        <v>39</v>
      </c>
      <c r="M5" s="29" t="s">
        <v>10</v>
      </c>
      <c r="N5" s="26"/>
      <c r="O5" s="30" t="s">
        <v>10</v>
      </c>
      <c r="P5" s="26"/>
      <c r="Q5" s="27" t="s">
        <v>11</v>
      </c>
    </row>
    <row r="6" spans="1:17" x14ac:dyDescent="0.25">
      <c r="A6" s="23"/>
      <c r="B6" s="24"/>
      <c r="C6" s="31" t="s">
        <v>12</v>
      </c>
      <c r="D6" s="32" t="s">
        <v>13</v>
      </c>
      <c r="E6" s="32" t="s">
        <v>14</v>
      </c>
      <c r="F6" s="32"/>
      <c r="G6" s="33"/>
      <c r="H6" s="4" t="s">
        <v>31</v>
      </c>
      <c r="I6" s="2" t="s">
        <v>52</v>
      </c>
      <c r="J6" s="2" t="s">
        <v>32</v>
      </c>
      <c r="K6" s="34" t="s">
        <v>48</v>
      </c>
      <c r="L6" s="24" t="s">
        <v>40</v>
      </c>
      <c r="M6" s="29" t="s">
        <v>15</v>
      </c>
      <c r="N6" s="32" t="s">
        <v>16</v>
      </c>
      <c r="O6" s="30" t="s">
        <v>15</v>
      </c>
      <c r="P6" s="32" t="s">
        <v>16</v>
      </c>
      <c r="Q6" s="33" t="s">
        <v>17</v>
      </c>
    </row>
    <row r="7" spans="1:17" x14ac:dyDescent="0.25">
      <c r="A7" s="23"/>
      <c r="B7" s="24"/>
      <c r="C7" s="14"/>
      <c r="D7" s="32" t="s">
        <v>18</v>
      </c>
      <c r="E7" s="32"/>
      <c r="F7" s="32"/>
      <c r="G7" s="33"/>
      <c r="H7" s="4" t="s">
        <v>33</v>
      </c>
      <c r="I7" s="2" t="s">
        <v>34</v>
      </c>
      <c r="J7" s="2" t="s">
        <v>35</v>
      </c>
      <c r="K7" s="34" t="s">
        <v>49</v>
      </c>
      <c r="L7" s="24" t="s">
        <v>41</v>
      </c>
      <c r="M7" s="29" t="s">
        <v>19</v>
      </c>
      <c r="N7" s="32" t="s">
        <v>20</v>
      </c>
      <c r="O7" s="30" t="s">
        <v>19</v>
      </c>
      <c r="P7" s="32" t="s">
        <v>20</v>
      </c>
      <c r="Q7" s="33" t="s">
        <v>21</v>
      </c>
    </row>
    <row r="8" spans="1:17" ht="15.75" thickBot="1" x14ac:dyDescent="0.3">
      <c r="A8" s="23"/>
      <c r="B8" s="24"/>
      <c r="C8" s="14"/>
      <c r="D8" s="32" t="s">
        <v>22</v>
      </c>
      <c r="E8" s="32"/>
      <c r="F8" s="32"/>
      <c r="G8" s="33"/>
      <c r="H8" s="35"/>
      <c r="I8" s="32"/>
      <c r="J8" s="32"/>
      <c r="K8" s="32"/>
      <c r="L8" s="24" t="s">
        <v>46</v>
      </c>
      <c r="M8" s="29" t="s">
        <v>44</v>
      </c>
      <c r="N8" s="32"/>
      <c r="O8" s="30" t="s">
        <v>45</v>
      </c>
      <c r="P8" s="32"/>
      <c r="Q8" s="33" t="s">
        <v>23</v>
      </c>
    </row>
    <row r="9" spans="1:17" x14ac:dyDescent="0.25">
      <c r="A9" s="14" t="s">
        <v>27</v>
      </c>
      <c r="B9" s="36" t="s">
        <v>24</v>
      </c>
      <c r="C9" s="44">
        <v>0</v>
      </c>
      <c r="D9" s="44" t="s">
        <v>56</v>
      </c>
      <c r="E9" s="44">
        <v>0</v>
      </c>
      <c r="F9" s="45">
        <v>0</v>
      </c>
      <c r="G9" s="60">
        <v>26</v>
      </c>
      <c r="H9" s="61">
        <v>0</v>
      </c>
      <c r="I9" s="44">
        <v>0</v>
      </c>
      <c r="J9" s="61">
        <v>26</v>
      </c>
      <c r="K9" s="44">
        <v>26</v>
      </c>
      <c r="L9" s="62" t="str">
        <f>[1]Worksheet!L73</f>
        <v>100%</v>
      </c>
      <c r="M9" s="44">
        <v>0</v>
      </c>
      <c r="N9" s="44">
        <v>0</v>
      </c>
      <c r="O9" s="44" t="s">
        <v>56</v>
      </c>
      <c r="P9" s="44">
        <v>16</v>
      </c>
      <c r="Q9" s="48" t="s">
        <v>61</v>
      </c>
    </row>
    <row r="10" spans="1:17" x14ac:dyDescent="0.25">
      <c r="A10" s="14"/>
      <c r="B10" s="37" t="s">
        <v>25</v>
      </c>
      <c r="C10" s="50">
        <v>0</v>
      </c>
      <c r="D10" s="50" t="s">
        <v>57</v>
      </c>
      <c r="E10" s="50">
        <v>56</v>
      </c>
      <c r="F10" s="50">
        <v>5</v>
      </c>
      <c r="G10" s="57">
        <v>752</v>
      </c>
      <c r="H10" s="63">
        <v>12</v>
      </c>
      <c r="I10" s="50">
        <v>43</v>
      </c>
      <c r="J10" s="63">
        <v>709</v>
      </c>
      <c r="K10" s="50">
        <v>752</v>
      </c>
      <c r="L10" s="64" t="str">
        <f>[1]Worksheet!L74</f>
        <v>100%</v>
      </c>
      <c r="M10" s="50">
        <v>13</v>
      </c>
      <c r="N10" s="50">
        <v>8</v>
      </c>
      <c r="O10" s="50" t="s">
        <v>59</v>
      </c>
      <c r="P10" s="50">
        <v>195</v>
      </c>
      <c r="Q10" s="51">
        <v>333087</v>
      </c>
    </row>
    <row r="11" spans="1:17" ht="15.75" thickBot="1" x14ac:dyDescent="0.3">
      <c r="A11" s="38"/>
      <c r="B11" s="39" t="s">
        <v>26</v>
      </c>
      <c r="C11" s="53">
        <v>0</v>
      </c>
      <c r="D11" s="53" t="s">
        <v>58</v>
      </c>
      <c r="E11" s="53">
        <v>56</v>
      </c>
      <c r="F11" s="53">
        <v>5</v>
      </c>
      <c r="G11" s="53">
        <v>778</v>
      </c>
      <c r="H11" s="65">
        <v>12</v>
      </c>
      <c r="I11" s="53">
        <v>43</v>
      </c>
      <c r="J11" s="65">
        <v>735</v>
      </c>
      <c r="K11" s="53">
        <v>778</v>
      </c>
      <c r="L11" s="66" t="str">
        <f>[1]Worksheet!L75</f>
        <v>100%</v>
      </c>
      <c r="M11" s="53">
        <v>13</v>
      </c>
      <c r="N11" s="53">
        <v>8</v>
      </c>
      <c r="O11" s="53" t="s">
        <v>60</v>
      </c>
      <c r="P11" s="53">
        <v>211</v>
      </c>
      <c r="Q11" s="58" t="s">
        <v>62</v>
      </c>
    </row>
    <row r="12" spans="1:17" x14ac:dyDescent="0.25">
      <c r="A12" s="14" t="s">
        <v>53</v>
      </c>
      <c r="B12" s="40" t="s">
        <v>24</v>
      </c>
      <c r="C12" s="54">
        <v>0</v>
      </c>
      <c r="D12" s="54" t="s">
        <v>63</v>
      </c>
      <c r="E12" s="54">
        <v>0</v>
      </c>
      <c r="F12" s="54">
        <v>0</v>
      </c>
      <c r="G12" s="55">
        <v>40</v>
      </c>
      <c r="H12" s="54">
        <v>0</v>
      </c>
      <c r="I12" s="54">
        <v>0</v>
      </c>
      <c r="J12" s="54">
        <v>40</v>
      </c>
      <c r="K12" s="54">
        <v>40</v>
      </c>
      <c r="L12" s="78">
        <v>1</v>
      </c>
      <c r="M12" s="54">
        <v>0</v>
      </c>
      <c r="N12" s="54">
        <v>0</v>
      </c>
      <c r="O12" s="54" t="s">
        <v>63</v>
      </c>
      <c r="P12" s="54">
        <v>19</v>
      </c>
      <c r="Q12" s="54" t="s">
        <v>68</v>
      </c>
    </row>
    <row r="13" spans="1:17" x14ac:dyDescent="0.25">
      <c r="A13" s="14"/>
      <c r="B13" s="37" t="s">
        <v>25</v>
      </c>
      <c r="C13" s="54">
        <v>0</v>
      </c>
      <c r="D13" s="54" t="s">
        <v>64</v>
      </c>
      <c r="E13" s="54">
        <v>7</v>
      </c>
      <c r="F13" s="54">
        <v>0</v>
      </c>
      <c r="G13" s="55">
        <v>166</v>
      </c>
      <c r="H13" s="54">
        <v>0</v>
      </c>
      <c r="I13" s="54">
        <v>8</v>
      </c>
      <c r="J13" s="54">
        <v>158</v>
      </c>
      <c r="K13" s="54">
        <v>166</v>
      </c>
      <c r="L13" s="81">
        <v>1</v>
      </c>
      <c r="M13" s="54">
        <v>0</v>
      </c>
      <c r="N13" s="54">
        <v>0</v>
      </c>
      <c r="O13" s="54" t="s">
        <v>66</v>
      </c>
      <c r="P13" s="54">
        <v>54</v>
      </c>
      <c r="Q13" s="54">
        <v>55620</v>
      </c>
    </row>
    <row r="14" spans="1:17" ht="15.75" thickBot="1" x14ac:dyDescent="0.3">
      <c r="A14" s="38"/>
      <c r="B14" s="39" t="s">
        <v>26</v>
      </c>
      <c r="C14" s="55">
        <v>0</v>
      </c>
      <c r="D14" s="55" t="s">
        <v>65</v>
      </c>
      <c r="E14" s="55">
        <v>7</v>
      </c>
      <c r="F14" s="55">
        <v>0</v>
      </c>
      <c r="G14" s="55">
        <v>206</v>
      </c>
      <c r="H14" s="55">
        <v>0</v>
      </c>
      <c r="I14" s="55">
        <v>8</v>
      </c>
      <c r="J14" s="55">
        <v>198</v>
      </c>
      <c r="K14" s="55">
        <v>206</v>
      </c>
      <c r="L14" s="82">
        <v>1</v>
      </c>
      <c r="M14" s="55">
        <v>0</v>
      </c>
      <c r="N14" s="55">
        <v>0</v>
      </c>
      <c r="O14" s="55" t="s">
        <v>67</v>
      </c>
      <c r="P14" s="55">
        <v>73</v>
      </c>
      <c r="Q14" s="54" t="s">
        <v>69</v>
      </c>
    </row>
    <row r="15" spans="1:17" x14ac:dyDescent="0.25">
      <c r="A15" s="14" t="s">
        <v>28</v>
      </c>
      <c r="B15" s="40" t="s">
        <v>24</v>
      </c>
      <c r="C15" s="43">
        <v>0</v>
      </c>
      <c r="D15" s="44" t="s">
        <v>70</v>
      </c>
      <c r="E15" s="44">
        <v>0</v>
      </c>
      <c r="F15" s="45">
        <v>0</v>
      </c>
      <c r="G15" s="60">
        <v>12</v>
      </c>
      <c r="H15" s="46">
        <v>0</v>
      </c>
      <c r="I15" s="44">
        <v>1</v>
      </c>
      <c r="J15" s="44">
        <v>11</v>
      </c>
      <c r="K15" s="47">
        <v>12</v>
      </c>
      <c r="L15" s="67">
        <v>1</v>
      </c>
      <c r="M15" s="44">
        <v>0</v>
      </c>
      <c r="N15" s="44">
        <v>0</v>
      </c>
      <c r="O15" s="44" t="s">
        <v>70</v>
      </c>
      <c r="P15" s="44">
        <v>4</v>
      </c>
      <c r="Q15" s="48" t="s">
        <v>75</v>
      </c>
    </row>
    <row r="16" spans="1:17" x14ac:dyDescent="0.25">
      <c r="A16" s="14"/>
      <c r="B16" s="37" t="s">
        <v>25</v>
      </c>
      <c r="C16" s="49">
        <v>0</v>
      </c>
      <c r="D16" s="50" t="s">
        <v>71</v>
      </c>
      <c r="E16" s="50">
        <v>1</v>
      </c>
      <c r="F16" s="50">
        <v>1</v>
      </c>
      <c r="G16" s="57">
        <v>77</v>
      </c>
      <c r="H16" s="50">
        <v>2</v>
      </c>
      <c r="I16" s="50">
        <v>8</v>
      </c>
      <c r="J16" s="50">
        <v>69</v>
      </c>
      <c r="K16" s="50">
        <v>77</v>
      </c>
      <c r="L16" s="83">
        <v>1</v>
      </c>
      <c r="M16" s="50">
        <v>2</v>
      </c>
      <c r="N16" s="50">
        <v>2</v>
      </c>
      <c r="O16" s="50" t="s">
        <v>73</v>
      </c>
      <c r="P16" s="50">
        <v>20</v>
      </c>
      <c r="Q16" s="56">
        <v>34435</v>
      </c>
    </row>
    <row r="17" spans="1:17" ht="15.75" thickBot="1" x14ac:dyDescent="0.3">
      <c r="A17" s="38"/>
      <c r="B17" s="39" t="s">
        <v>26</v>
      </c>
      <c r="C17" s="52">
        <v>0</v>
      </c>
      <c r="D17" s="53" t="s">
        <v>72</v>
      </c>
      <c r="E17" s="53">
        <v>1</v>
      </c>
      <c r="F17" s="53">
        <v>1</v>
      </c>
      <c r="G17" s="53">
        <v>89</v>
      </c>
      <c r="H17" s="53">
        <v>2</v>
      </c>
      <c r="I17" s="53">
        <v>9</v>
      </c>
      <c r="J17" s="53">
        <v>80</v>
      </c>
      <c r="K17" s="53">
        <v>89</v>
      </c>
      <c r="L17" s="84">
        <v>1</v>
      </c>
      <c r="M17" s="53">
        <v>2</v>
      </c>
      <c r="N17" s="53">
        <v>2</v>
      </c>
      <c r="O17" s="53" t="s">
        <v>74</v>
      </c>
      <c r="P17" s="53">
        <v>24</v>
      </c>
      <c r="Q17" s="68" t="s">
        <v>76</v>
      </c>
    </row>
    <row r="18" spans="1:17" x14ac:dyDescent="0.25">
      <c r="A18" s="14" t="s">
        <v>29</v>
      </c>
      <c r="B18" s="40" t="s">
        <v>24</v>
      </c>
      <c r="C18" s="43">
        <v>0</v>
      </c>
      <c r="D18" s="44" t="s">
        <v>77</v>
      </c>
      <c r="E18" s="44">
        <v>0</v>
      </c>
      <c r="F18" s="44">
        <v>0</v>
      </c>
      <c r="G18" s="79">
        <v>0</v>
      </c>
      <c r="H18" s="46">
        <v>0</v>
      </c>
      <c r="I18" s="44">
        <v>0</v>
      </c>
      <c r="J18" s="44">
        <v>0</v>
      </c>
      <c r="K18" s="47">
        <v>0</v>
      </c>
      <c r="L18" s="85">
        <v>1</v>
      </c>
      <c r="M18" s="43">
        <v>0</v>
      </c>
      <c r="N18" s="44">
        <v>0</v>
      </c>
      <c r="O18" s="44" t="s">
        <v>77</v>
      </c>
      <c r="P18" s="44">
        <v>0</v>
      </c>
      <c r="Q18" s="48" t="s">
        <v>80</v>
      </c>
    </row>
    <row r="19" spans="1:17" x14ac:dyDescent="0.25">
      <c r="A19" s="14"/>
      <c r="B19" s="37" t="s">
        <v>25</v>
      </c>
      <c r="C19" s="49">
        <v>0</v>
      </c>
      <c r="D19" s="50" t="s">
        <v>78</v>
      </c>
      <c r="E19" s="50">
        <v>4</v>
      </c>
      <c r="F19" s="50">
        <v>0</v>
      </c>
      <c r="G19" s="80">
        <v>30</v>
      </c>
      <c r="H19" s="59">
        <v>1</v>
      </c>
      <c r="I19" s="50">
        <v>1</v>
      </c>
      <c r="J19" s="50">
        <v>29</v>
      </c>
      <c r="K19" s="50">
        <v>30</v>
      </c>
      <c r="L19" s="86">
        <v>1</v>
      </c>
      <c r="M19" s="49">
        <v>0</v>
      </c>
      <c r="N19" s="50">
        <v>0</v>
      </c>
      <c r="O19" s="50" t="s">
        <v>79</v>
      </c>
      <c r="P19" s="50">
        <v>10</v>
      </c>
      <c r="Q19" s="51"/>
    </row>
    <row r="20" spans="1:17" ht="15.75" thickBot="1" x14ac:dyDescent="0.3">
      <c r="A20" s="41"/>
      <c r="B20" s="24" t="s">
        <v>26</v>
      </c>
      <c r="C20" s="69">
        <v>0</v>
      </c>
      <c r="D20" s="70" t="s">
        <v>78</v>
      </c>
      <c r="E20" s="70">
        <v>4</v>
      </c>
      <c r="F20" s="70">
        <v>0</v>
      </c>
      <c r="G20" s="71">
        <v>30</v>
      </c>
      <c r="H20" s="72">
        <v>1</v>
      </c>
      <c r="I20" s="70">
        <v>1</v>
      </c>
      <c r="J20" s="70">
        <v>29</v>
      </c>
      <c r="K20" s="70">
        <v>30</v>
      </c>
      <c r="L20" s="87">
        <v>1</v>
      </c>
      <c r="M20" s="69">
        <v>0</v>
      </c>
      <c r="N20" s="70">
        <v>0</v>
      </c>
      <c r="O20" s="70" t="s">
        <v>79</v>
      </c>
      <c r="P20" s="70">
        <v>10</v>
      </c>
      <c r="Q20" s="51" t="s">
        <v>81</v>
      </c>
    </row>
    <row r="21" spans="1:17" x14ac:dyDescent="0.25">
      <c r="A21" s="42" t="s">
        <v>9</v>
      </c>
      <c r="B21" s="36" t="s">
        <v>24</v>
      </c>
      <c r="C21" s="73">
        <v>0</v>
      </c>
      <c r="D21" s="63" t="s">
        <v>82</v>
      </c>
      <c r="E21" s="73">
        <v>0</v>
      </c>
      <c r="F21" s="73">
        <v>0</v>
      </c>
      <c r="G21" s="74">
        <v>78</v>
      </c>
      <c r="H21" s="73">
        <v>0</v>
      </c>
      <c r="I21" s="63">
        <v>1</v>
      </c>
      <c r="J21" s="63">
        <v>77</v>
      </c>
      <c r="K21" s="63">
        <v>78</v>
      </c>
      <c r="L21" s="77">
        <v>100</v>
      </c>
      <c r="M21" s="63">
        <v>0</v>
      </c>
      <c r="N21" s="63">
        <v>0</v>
      </c>
      <c r="O21" s="63" t="s">
        <v>82</v>
      </c>
      <c r="P21" s="63">
        <v>39</v>
      </c>
      <c r="Q21" s="63"/>
    </row>
    <row r="22" spans="1:17" x14ac:dyDescent="0.25">
      <c r="A22" s="41"/>
      <c r="B22" s="37" t="s">
        <v>25</v>
      </c>
      <c r="C22" s="73">
        <v>0</v>
      </c>
      <c r="D22" s="63" t="s">
        <v>83</v>
      </c>
      <c r="E22" s="73">
        <v>68</v>
      </c>
      <c r="F22" s="73">
        <v>6</v>
      </c>
      <c r="G22" s="74">
        <v>1025</v>
      </c>
      <c r="H22" s="73">
        <v>15</v>
      </c>
      <c r="I22" s="63">
        <v>60</v>
      </c>
      <c r="J22" s="63">
        <v>965</v>
      </c>
      <c r="K22" s="63">
        <v>1025</v>
      </c>
      <c r="L22" s="77">
        <v>100</v>
      </c>
      <c r="M22" s="63">
        <v>15</v>
      </c>
      <c r="N22" s="63">
        <v>10</v>
      </c>
      <c r="O22" s="63" t="s">
        <v>85</v>
      </c>
      <c r="P22" s="63">
        <v>614</v>
      </c>
      <c r="Q22" s="63"/>
    </row>
    <row r="23" spans="1:17" ht="15.75" thickBot="1" x14ac:dyDescent="0.3">
      <c r="A23" s="38"/>
      <c r="B23" s="39" t="s">
        <v>26</v>
      </c>
      <c r="C23" s="74">
        <v>0</v>
      </c>
      <c r="D23" s="75" t="s">
        <v>84</v>
      </c>
      <c r="E23" s="74">
        <v>68</v>
      </c>
      <c r="F23" s="74">
        <v>6</v>
      </c>
      <c r="G23" s="74">
        <v>1103</v>
      </c>
      <c r="H23" s="74">
        <v>15</v>
      </c>
      <c r="I23" s="75">
        <v>61</v>
      </c>
      <c r="J23" s="75">
        <v>1042</v>
      </c>
      <c r="K23" s="75">
        <v>1103</v>
      </c>
      <c r="L23" s="77">
        <v>100</v>
      </c>
      <c r="M23" s="75">
        <v>15</v>
      </c>
      <c r="N23" s="75">
        <v>10</v>
      </c>
      <c r="O23" s="75" t="s">
        <v>86</v>
      </c>
      <c r="P23" s="75">
        <v>318</v>
      </c>
      <c r="Q23" s="63"/>
    </row>
  </sheetData>
  <pageMargins left="3.937007874015748E-2" right="3.937007874015748E-2" top="0.74803149606299213" bottom="0.74803149606299213" header="0.11811023622047245" footer="0.11811023622047245"/>
  <pageSetup scale="8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Trim. IV</vt:lpstr>
    </vt:vector>
  </TitlesOfParts>
  <Company>RePack by SPecialiST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Victoria Virschi</cp:lastModifiedBy>
  <cp:lastPrinted>2015-07-14T12:32:43Z</cp:lastPrinted>
  <dcterms:created xsi:type="dcterms:W3CDTF">2013-01-04T11:33:02Z</dcterms:created>
  <dcterms:modified xsi:type="dcterms:W3CDTF">2016-12-13T15:02:23Z</dcterms:modified>
</cp:coreProperties>
</file>