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tabRatio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<sst xmlns="http://schemas.openxmlformats.org/spreadsheetml/2006/main" count="131" uniqueCount="93">
  <si>
    <t xml:space="preserve">Beneficiarii de asistentă </t>
  </si>
  <si>
    <t>de urgenta</t>
  </si>
  <si>
    <t>Solicitări satisfăcute</t>
  </si>
  <si>
    <t>de către OT</t>
  </si>
  <si>
    <t xml:space="preserve">  Avocaţi publici</t>
  </si>
  <si>
    <t xml:space="preserve">                   Asistenţă acordată de către:</t>
  </si>
  <si>
    <t xml:space="preserve">          Avocaţi la cerere</t>
  </si>
  <si>
    <t>Instanţă</t>
  </si>
  <si>
    <t>TOTAL</t>
  </si>
  <si>
    <t xml:space="preserve">Pondere a </t>
  </si>
  <si>
    <t>solicitarii de</t>
  </si>
  <si>
    <t>asistenţă</t>
  </si>
  <si>
    <t>juridică de</t>
  </si>
  <si>
    <t>urgenţă</t>
  </si>
  <si>
    <t>%</t>
  </si>
  <si>
    <t>Număr</t>
  </si>
  <si>
    <t>Contraven</t>
  </si>
  <si>
    <t>Penal</t>
  </si>
  <si>
    <t>Total</t>
  </si>
  <si>
    <t xml:space="preserve">Nr. de </t>
  </si>
  <si>
    <t>avocati</t>
  </si>
  <si>
    <t>Copii</t>
  </si>
  <si>
    <t>Nr. de ca</t>
  </si>
  <si>
    <t>uze(inc.în</t>
  </si>
  <si>
    <t>timpul pro</t>
  </si>
  <si>
    <t>gram. OT</t>
  </si>
  <si>
    <t>Remunera</t>
  </si>
  <si>
    <t>rea medie</t>
  </si>
  <si>
    <t>pe cauză</t>
  </si>
  <si>
    <t xml:space="preserve">                  Nr. de solicitări  de acordarea</t>
  </si>
  <si>
    <t xml:space="preserve">                   asistenţei juridice de urgenţă</t>
  </si>
  <si>
    <t>(lei)</t>
  </si>
  <si>
    <t>Oficiul</t>
  </si>
  <si>
    <t>Teritorial</t>
  </si>
  <si>
    <t>Chişinău</t>
  </si>
  <si>
    <t>Bălţi</t>
  </si>
  <si>
    <t>Cahul</t>
  </si>
  <si>
    <t>Bender</t>
  </si>
  <si>
    <t>Comrat</t>
  </si>
  <si>
    <t>Femei</t>
  </si>
  <si>
    <t>Bărbaţi</t>
  </si>
  <si>
    <t>nal</t>
  </si>
  <si>
    <t>Perso-</t>
  </si>
  <si>
    <t>siv în timpul</t>
  </si>
  <si>
    <t>programului</t>
  </si>
  <si>
    <t>OUP (inclu-</t>
  </si>
  <si>
    <t xml:space="preserve"> de lucru</t>
  </si>
  <si>
    <t>Procu-</t>
  </si>
  <si>
    <t>ror</t>
  </si>
  <si>
    <t>în jurisdicţia</t>
  </si>
  <si>
    <t xml:space="preserve">Oficiului </t>
  </si>
  <si>
    <t xml:space="preserve">Nr. de reţineri </t>
  </si>
  <si>
    <t>RAPORT CONSOLIDAT</t>
  </si>
  <si>
    <t>privind acordarea asistenţei juridice de urgenţă garantată de stat de către Oficiile Teritoriale ale CNAJGS în trimestrul IV al anului 2010</t>
  </si>
  <si>
    <t>186 (72)</t>
  </si>
  <si>
    <t>3 (2)</t>
  </si>
  <si>
    <t>189 (74)</t>
  </si>
  <si>
    <t>10 (1)</t>
  </si>
  <si>
    <t>179 (73)</t>
  </si>
  <si>
    <t>189 (72)</t>
  </si>
  <si>
    <t>192(74)</t>
  </si>
  <si>
    <t>182 (73)</t>
  </si>
  <si>
    <t>72 (11)</t>
  </si>
  <si>
    <t>75 (13)</t>
  </si>
  <si>
    <t>82 (11)</t>
  </si>
  <si>
    <t>85 (13)</t>
  </si>
  <si>
    <t>1 (1)</t>
  </si>
  <si>
    <t>42 (3)</t>
  </si>
  <si>
    <t>43 (4)</t>
  </si>
  <si>
    <t>46 (3)</t>
  </si>
  <si>
    <t>47 (4)</t>
  </si>
  <si>
    <t>312 lei/cauză</t>
  </si>
  <si>
    <t>Total 26517</t>
  </si>
  <si>
    <t>6920 (grafic) şi</t>
  </si>
  <si>
    <t>42490 (efectiv)</t>
  </si>
  <si>
    <t>271 lei/cauză</t>
  </si>
  <si>
    <t>Total 11255</t>
  </si>
  <si>
    <t>194 lei/cauză</t>
  </si>
  <si>
    <t>31 (1)</t>
  </si>
  <si>
    <t>362 (86)</t>
  </si>
  <si>
    <t>393 (87)</t>
  </si>
  <si>
    <t>11 (4)</t>
  </si>
  <si>
    <t>373 (90)</t>
  </si>
  <si>
    <t>404 (91)</t>
  </si>
  <si>
    <t>363 (89)</t>
  </si>
  <si>
    <t>394 (90)</t>
  </si>
  <si>
    <t>1320 (grafic) şi</t>
  </si>
  <si>
    <t>7210 (efectiv)</t>
  </si>
  <si>
    <t>181 lei/cauză</t>
  </si>
  <si>
    <t>Total 8680</t>
  </si>
  <si>
    <t>394 lei/cauză</t>
  </si>
  <si>
    <t>104392 lei</t>
  </si>
  <si>
    <t>264 lei/cauză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</si>
</sst>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2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20" fillId="0" borderId="17" xfId="0" applyFont="1" applyBorder="1" applyAlignment="1">
      <alignment/>
    </xf>
    <xf numFmtId="0" fontId="20" fillId="0" borderId="14" xfId="0" applyFont="1" applyBorder="1" applyAlignment="1">
      <alignment/>
    </xf>
    <xf numFmtId="9" fontId="1" fillId="0" borderId="11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0" xfId="0" applyFont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28" xfId="0" applyFont="1" applyBorder="1" applyAlignment="1">
      <alignment horizontal="center"/>
    </xf>
    <xf numFmtId="9" fontId="20" fillId="0" borderId="28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164" fontId="1" fillId="0" borderId="36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9" fontId="1" fillId="0" borderId="37" xfId="0" applyNumberFormat="1" applyFont="1" applyBorder="1" applyAlignment="1">
      <alignment horizontal="center"/>
    </xf>
    <xf numFmtId="9" fontId="1" fillId="0" borderId="3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9" fontId="20" fillId="0" borderId="28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64" fontId="20" fillId="0" borderId="3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10" fontId="1" fillId="0" borderId="4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PageLayoutView="0" workbookViewId="0" topLeftCell="A1">
      <selection activeCell="V33" sqref="V33"/>
    </sheetView>
  </sheetViews>
  <sheetFormatPr defaultColWidth="9.140625" defaultRowHeight="12.75"/>
  <cols>
    <col min="1" max="2" width="8.140625" style="0" customWidth="1"/>
    <col min="3" max="3" width="6.140625" style="0" customWidth="1"/>
    <col min="4" max="4" width="7.28125" style="0" customWidth="1"/>
    <col min="5" max="5" width="10.28125" style="0" customWidth="1"/>
    <col min="6" max="6" width="6.421875" style="0" customWidth="1"/>
    <col min="7" max="7" width="6.7109375" style="0" customWidth="1"/>
    <col min="8" max="8" width="8.00390625" style="0" customWidth="1"/>
    <col min="9" max="9" width="6.421875" style="0" customWidth="1"/>
    <col min="10" max="10" width="5.28125" style="0" customWidth="1"/>
    <col min="11" max="11" width="6.28125" style="0" customWidth="1"/>
    <col min="12" max="12" width="10.57421875" style="0" customWidth="1"/>
    <col min="13" max="13" width="5.8515625" style="0" customWidth="1"/>
    <col min="14" max="14" width="7.28125" style="0" customWidth="1"/>
    <col min="15" max="15" width="7.8515625" style="0" customWidth="1"/>
    <col min="16" max="16" width="5.7109375" style="0" customWidth="1"/>
    <col min="17" max="17" width="7.7109375" style="0" customWidth="1"/>
    <col min="18" max="18" width="6.57421875" style="0" customWidth="1"/>
    <col min="19" max="19" width="13.57421875" style="0" customWidth="1"/>
  </cols>
  <sheetData>
    <row r="2" ht="12.75">
      <c r="H2" s="57" t="s">
        <v>52</v>
      </c>
    </row>
    <row r="3" spans="2:16" ht="12.75">
      <c r="B3" s="57" t="s">
        <v>53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7:11" ht="12.75">
      <c r="G4" s="2"/>
      <c r="H4" s="2"/>
      <c r="I4" s="2"/>
      <c r="J4" s="2"/>
      <c r="K4" s="5"/>
    </row>
    <row r="5" spans="1:19" ht="13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.75">
      <c r="A6" s="37" t="s">
        <v>32</v>
      </c>
      <c r="B6" s="42" t="s">
        <v>51</v>
      </c>
      <c r="C6" s="43"/>
      <c r="D6" s="18" t="s">
        <v>29</v>
      </c>
      <c r="E6" s="18"/>
      <c r="F6" s="18"/>
      <c r="G6" s="18"/>
      <c r="H6" s="18"/>
      <c r="I6" s="16" t="s">
        <v>0</v>
      </c>
      <c r="J6" s="18"/>
      <c r="K6" s="18"/>
      <c r="L6" s="7" t="s">
        <v>9</v>
      </c>
      <c r="M6" s="16" t="s">
        <v>2</v>
      </c>
      <c r="N6" s="20"/>
      <c r="O6" s="21" t="s">
        <v>5</v>
      </c>
      <c r="P6" s="19"/>
      <c r="Q6" s="22"/>
      <c r="R6" s="22"/>
      <c r="S6" s="23"/>
    </row>
    <row r="7" spans="1:19" ht="12.75">
      <c r="A7" s="38" t="s">
        <v>33</v>
      </c>
      <c r="B7" s="42" t="s">
        <v>49</v>
      </c>
      <c r="C7" s="20"/>
      <c r="D7" s="19" t="s">
        <v>30</v>
      </c>
      <c r="E7" s="19"/>
      <c r="F7" s="19"/>
      <c r="G7" s="19"/>
      <c r="H7" s="19"/>
      <c r="I7" s="21" t="s">
        <v>1</v>
      </c>
      <c r="J7" s="19"/>
      <c r="K7" s="19"/>
      <c r="L7" s="7" t="s">
        <v>10</v>
      </c>
      <c r="M7" s="21" t="s">
        <v>3</v>
      </c>
      <c r="N7" s="24"/>
      <c r="O7" s="25" t="s">
        <v>4</v>
      </c>
      <c r="P7" s="26"/>
      <c r="Q7" s="27" t="s">
        <v>6</v>
      </c>
      <c r="R7" s="28"/>
      <c r="S7" s="29"/>
    </row>
    <row r="8" spans="1:19" ht="12.75">
      <c r="A8" s="39"/>
      <c r="B8" s="18" t="s">
        <v>50</v>
      </c>
      <c r="C8" s="20"/>
      <c r="D8" s="47" t="s">
        <v>42</v>
      </c>
      <c r="E8" s="6" t="s">
        <v>45</v>
      </c>
      <c r="F8" s="6" t="s">
        <v>47</v>
      </c>
      <c r="G8" s="6" t="s">
        <v>7</v>
      </c>
      <c r="H8" s="6" t="s">
        <v>8</v>
      </c>
      <c r="I8" s="6" t="s">
        <v>21</v>
      </c>
      <c r="J8" s="6" t="s">
        <v>39</v>
      </c>
      <c r="K8" s="6" t="s">
        <v>40</v>
      </c>
      <c r="L8" s="7" t="s">
        <v>11</v>
      </c>
      <c r="M8" s="6" t="s">
        <v>15</v>
      </c>
      <c r="N8" s="6" t="s">
        <v>14</v>
      </c>
      <c r="O8" s="30" t="s">
        <v>22</v>
      </c>
      <c r="P8" s="6"/>
      <c r="Q8" s="30" t="s">
        <v>22</v>
      </c>
      <c r="R8" s="6"/>
      <c r="S8" s="31" t="s">
        <v>26</v>
      </c>
    </row>
    <row r="9" spans="1:19" ht="12.75">
      <c r="A9" s="39"/>
      <c r="B9" s="18"/>
      <c r="C9" s="20"/>
      <c r="D9" s="41" t="s">
        <v>41</v>
      </c>
      <c r="E9" s="7" t="s">
        <v>43</v>
      </c>
      <c r="F9" s="7" t="s">
        <v>48</v>
      </c>
      <c r="G9" s="7"/>
      <c r="H9" s="7"/>
      <c r="I9" s="7"/>
      <c r="J9" s="7"/>
      <c r="K9" s="7"/>
      <c r="L9" s="7" t="s">
        <v>12</v>
      </c>
      <c r="M9" s="7"/>
      <c r="N9" s="7"/>
      <c r="O9" s="30" t="s">
        <v>23</v>
      </c>
      <c r="P9" s="7" t="s">
        <v>19</v>
      </c>
      <c r="Q9" s="30" t="s">
        <v>23</v>
      </c>
      <c r="R9" s="7" t="s">
        <v>19</v>
      </c>
      <c r="S9" s="32" t="s">
        <v>27</v>
      </c>
    </row>
    <row r="10" spans="1:19" ht="12.75">
      <c r="A10" s="39"/>
      <c r="B10" s="18"/>
      <c r="C10" s="20"/>
      <c r="D10" s="20"/>
      <c r="E10" s="7" t="s">
        <v>44</v>
      </c>
      <c r="F10" s="7"/>
      <c r="G10" s="7"/>
      <c r="H10" s="7"/>
      <c r="I10" s="7"/>
      <c r="J10" s="7"/>
      <c r="K10" s="7"/>
      <c r="L10" s="7" t="s">
        <v>13</v>
      </c>
      <c r="M10" s="7"/>
      <c r="N10" s="7"/>
      <c r="O10" s="30" t="s">
        <v>24</v>
      </c>
      <c r="P10" s="7" t="s">
        <v>20</v>
      </c>
      <c r="Q10" s="30" t="s">
        <v>24</v>
      </c>
      <c r="R10" s="7" t="s">
        <v>20</v>
      </c>
      <c r="S10" s="32" t="s">
        <v>28</v>
      </c>
    </row>
    <row r="11" spans="1:19" ht="13.5" thickBot="1">
      <c r="A11" s="40"/>
      <c r="B11" s="33"/>
      <c r="C11" s="34"/>
      <c r="D11" s="34"/>
      <c r="E11" s="35" t="s">
        <v>46</v>
      </c>
      <c r="F11" s="35"/>
      <c r="G11" s="35"/>
      <c r="H11" s="35"/>
      <c r="I11" s="35"/>
      <c r="J11" s="35"/>
      <c r="K11" s="35"/>
      <c r="L11" s="35" t="s">
        <v>14</v>
      </c>
      <c r="M11" s="35"/>
      <c r="N11" s="35"/>
      <c r="O11" s="33" t="s">
        <v>25</v>
      </c>
      <c r="P11" s="35"/>
      <c r="Q11" s="33" t="s">
        <v>25</v>
      </c>
      <c r="R11" s="35"/>
      <c r="S11" s="36" t="s">
        <v>31</v>
      </c>
    </row>
    <row r="12" spans="1:19" ht="12.75">
      <c r="A12" s="38" t="s">
        <v>34</v>
      </c>
      <c r="B12" s="8" t="s">
        <v>16</v>
      </c>
      <c r="C12" s="9"/>
      <c r="D12" s="9">
        <v>0</v>
      </c>
      <c r="E12" s="9">
        <v>3</v>
      </c>
      <c r="F12" s="9">
        <v>0</v>
      </c>
      <c r="G12" s="10">
        <v>0</v>
      </c>
      <c r="H12" s="48">
        <v>3</v>
      </c>
      <c r="I12" s="11">
        <v>0</v>
      </c>
      <c r="J12" s="9">
        <v>0</v>
      </c>
      <c r="K12" s="10">
        <v>3</v>
      </c>
      <c r="L12" s="12"/>
      <c r="M12" s="13">
        <v>3</v>
      </c>
      <c r="N12" s="58">
        <v>1</v>
      </c>
      <c r="O12" s="13">
        <v>0</v>
      </c>
      <c r="P12" s="9">
        <v>0</v>
      </c>
      <c r="Q12" s="9">
        <v>5</v>
      </c>
      <c r="R12" s="9">
        <v>3</v>
      </c>
      <c r="S12" s="52" t="s">
        <v>75</v>
      </c>
    </row>
    <row r="13" spans="1:19" ht="12.75">
      <c r="A13" s="39"/>
      <c r="B13" s="1" t="s">
        <v>17</v>
      </c>
      <c r="C13" s="3"/>
      <c r="D13" s="3">
        <v>0</v>
      </c>
      <c r="E13" s="3" t="s">
        <v>54</v>
      </c>
      <c r="F13" s="3" t="s">
        <v>55</v>
      </c>
      <c r="G13" s="3">
        <v>0</v>
      </c>
      <c r="H13" s="49" t="s">
        <v>56</v>
      </c>
      <c r="I13" s="3">
        <v>1</v>
      </c>
      <c r="J13" s="3">
        <v>14</v>
      </c>
      <c r="K13" s="3">
        <v>175</v>
      </c>
      <c r="L13" s="17"/>
      <c r="M13" s="3">
        <v>189</v>
      </c>
      <c r="N13" s="59">
        <v>1</v>
      </c>
      <c r="O13" s="4" t="s">
        <v>57</v>
      </c>
      <c r="P13" s="3">
        <v>5</v>
      </c>
      <c r="Q13" s="3" t="s">
        <v>58</v>
      </c>
      <c r="R13" s="3">
        <v>73</v>
      </c>
      <c r="S13" s="53" t="s">
        <v>73</v>
      </c>
    </row>
    <row r="14" spans="1:19" ht="13.5" thickBot="1">
      <c r="A14" s="40"/>
      <c r="B14" s="15" t="s">
        <v>18</v>
      </c>
      <c r="C14" s="44"/>
      <c r="D14" s="44">
        <v>0</v>
      </c>
      <c r="E14" s="44" t="s">
        <v>59</v>
      </c>
      <c r="F14" s="44" t="s">
        <v>55</v>
      </c>
      <c r="G14" s="44">
        <v>0</v>
      </c>
      <c r="H14" s="44" t="s">
        <v>60</v>
      </c>
      <c r="I14" s="44">
        <v>1</v>
      </c>
      <c r="J14" s="44">
        <v>14</v>
      </c>
      <c r="K14" s="44">
        <v>178</v>
      </c>
      <c r="L14" s="45"/>
      <c r="M14" s="44">
        <v>192</v>
      </c>
      <c r="N14" s="46">
        <v>1</v>
      </c>
      <c r="O14" s="55" t="s">
        <v>57</v>
      </c>
      <c r="P14" s="50">
        <v>6</v>
      </c>
      <c r="Q14" s="50" t="s">
        <v>61</v>
      </c>
      <c r="R14" s="50">
        <v>142</v>
      </c>
      <c r="S14" s="54" t="s">
        <v>74</v>
      </c>
    </row>
    <row r="15" spans="1:19" ht="12.75">
      <c r="A15" s="38" t="s">
        <v>35</v>
      </c>
      <c r="B15" s="8" t="s">
        <v>16</v>
      </c>
      <c r="C15" s="9"/>
      <c r="D15" s="3">
        <v>0</v>
      </c>
      <c r="E15" s="3">
        <v>17</v>
      </c>
      <c r="F15" s="3">
        <v>0</v>
      </c>
      <c r="G15" s="4">
        <v>0</v>
      </c>
      <c r="H15" s="3">
        <v>17</v>
      </c>
      <c r="I15" s="70">
        <v>0</v>
      </c>
      <c r="J15" s="3">
        <v>2</v>
      </c>
      <c r="K15" s="3">
        <v>15</v>
      </c>
      <c r="L15" s="12"/>
      <c r="M15" s="68">
        <v>17</v>
      </c>
      <c r="N15" s="66"/>
      <c r="O15" s="68">
        <v>0</v>
      </c>
      <c r="P15" s="67">
        <v>0</v>
      </c>
      <c r="Q15" s="67">
        <v>17</v>
      </c>
      <c r="R15" s="67">
        <v>14</v>
      </c>
      <c r="S15" s="52" t="s">
        <v>77</v>
      </c>
    </row>
    <row r="16" spans="1:19" ht="12.75">
      <c r="A16" s="39"/>
      <c r="B16" s="1" t="s">
        <v>17</v>
      </c>
      <c r="C16" s="3"/>
      <c r="D16" s="3">
        <v>0</v>
      </c>
      <c r="E16" s="3">
        <v>41</v>
      </c>
      <c r="F16" s="3">
        <v>0</v>
      </c>
      <c r="G16" s="3">
        <v>0</v>
      </c>
      <c r="H16" s="63">
        <v>41</v>
      </c>
      <c r="I16" s="3">
        <v>1</v>
      </c>
      <c r="J16" s="3">
        <v>6</v>
      </c>
      <c r="K16" s="3">
        <v>35</v>
      </c>
      <c r="L16" s="65"/>
      <c r="M16" s="3">
        <v>41</v>
      </c>
      <c r="N16" s="66"/>
      <c r="O16" s="4">
        <v>0</v>
      </c>
      <c r="P16" s="3">
        <v>0</v>
      </c>
      <c r="Q16" s="3">
        <v>41</v>
      </c>
      <c r="R16" s="3">
        <v>16</v>
      </c>
      <c r="S16" s="53"/>
    </row>
    <row r="17" spans="1:19" ht="13.5" thickBot="1">
      <c r="A17" s="40"/>
      <c r="B17" s="15" t="s">
        <v>18</v>
      </c>
      <c r="C17" s="44"/>
      <c r="D17" s="74">
        <v>0</v>
      </c>
      <c r="E17" s="74">
        <v>58</v>
      </c>
      <c r="F17" s="74">
        <v>0</v>
      </c>
      <c r="G17" s="74">
        <v>0</v>
      </c>
      <c r="H17" s="74">
        <v>58</v>
      </c>
      <c r="I17" s="74">
        <v>1</v>
      </c>
      <c r="J17" s="74">
        <v>8</v>
      </c>
      <c r="K17" s="74">
        <v>50</v>
      </c>
      <c r="L17" s="62"/>
      <c r="M17" s="74">
        <v>58</v>
      </c>
      <c r="N17" s="75"/>
      <c r="O17" s="76">
        <v>0</v>
      </c>
      <c r="P17" s="74">
        <v>0</v>
      </c>
      <c r="Q17" s="74">
        <v>58</v>
      </c>
      <c r="R17" s="74">
        <v>16</v>
      </c>
      <c r="S17" s="56" t="s">
        <v>76</v>
      </c>
    </row>
    <row r="18" spans="1:19" ht="12.75">
      <c r="A18" s="38" t="s">
        <v>36</v>
      </c>
      <c r="B18" s="8" t="s">
        <v>16</v>
      </c>
      <c r="C18" s="63">
        <v>53</v>
      </c>
      <c r="D18" s="63">
        <v>0</v>
      </c>
      <c r="E18" s="63">
        <v>10</v>
      </c>
      <c r="F18" s="63">
        <v>0</v>
      </c>
      <c r="G18" s="77">
        <v>0</v>
      </c>
      <c r="H18" s="64">
        <f>E18</f>
        <v>10</v>
      </c>
      <c r="I18" s="78">
        <v>0</v>
      </c>
      <c r="J18" s="63">
        <v>0</v>
      </c>
      <c r="K18" s="77">
        <v>10</v>
      </c>
      <c r="L18" s="65">
        <f>(H18*100%)/C18</f>
        <v>0.18867924528301888</v>
      </c>
      <c r="M18" s="79">
        <v>10</v>
      </c>
      <c r="N18" s="66">
        <v>1</v>
      </c>
      <c r="O18" s="79">
        <v>0</v>
      </c>
      <c r="P18" s="63">
        <v>0</v>
      </c>
      <c r="Q18" s="64">
        <v>10</v>
      </c>
      <c r="R18" s="63">
        <v>4</v>
      </c>
      <c r="S18" s="52" t="s">
        <v>71</v>
      </c>
    </row>
    <row r="19" spans="1:19" ht="12.75">
      <c r="A19" s="39"/>
      <c r="B19" s="1" t="s">
        <v>17</v>
      </c>
      <c r="C19" s="3">
        <v>80</v>
      </c>
      <c r="D19" s="3">
        <v>0</v>
      </c>
      <c r="E19" s="3" t="s">
        <v>62</v>
      </c>
      <c r="F19" s="3" t="s">
        <v>55</v>
      </c>
      <c r="G19" s="3">
        <v>0</v>
      </c>
      <c r="H19" s="49" t="s">
        <v>63</v>
      </c>
      <c r="I19" s="3">
        <v>1</v>
      </c>
      <c r="J19" s="3">
        <v>0</v>
      </c>
      <c r="K19" s="3">
        <v>75</v>
      </c>
      <c r="L19" s="65">
        <v>0.937</v>
      </c>
      <c r="M19" s="3">
        <v>75</v>
      </c>
      <c r="N19" s="66">
        <v>1</v>
      </c>
      <c r="O19" s="4">
        <v>0</v>
      </c>
      <c r="P19" s="3">
        <v>0</v>
      </c>
      <c r="Q19" s="49" t="s">
        <v>63</v>
      </c>
      <c r="R19" s="3">
        <v>30</v>
      </c>
      <c r="S19" s="53"/>
    </row>
    <row r="20" spans="1:19" ht="13.5" thickBot="1">
      <c r="A20" s="40"/>
      <c r="B20" s="15" t="s">
        <v>18</v>
      </c>
      <c r="C20" s="71">
        <f>C18+C19</f>
        <v>133</v>
      </c>
      <c r="D20" s="71">
        <f>D18+D19</f>
        <v>0</v>
      </c>
      <c r="E20" s="51" t="s">
        <v>64</v>
      </c>
      <c r="F20" s="51" t="s">
        <v>55</v>
      </c>
      <c r="G20" s="71">
        <f>G18+G19</f>
        <v>0</v>
      </c>
      <c r="H20" s="51" t="s">
        <v>65</v>
      </c>
      <c r="I20" s="71">
        <v>1</v>
      </c>
      <c r="J20" s="71">
        <v>0</v>
      </c>
      <c r="K20" s="71">
        <f>K18+K19</f>
        <v>85</v>
      </c>
      <c r="L20" s="62">
        <v>0.565</v>
      </c>
      <c r="M20" s="71">
        <f>M18+M19</f>
        <v>85</v>
      </c>
      <c r="N20" s="81">
        <v>1</v>
      </c>
      <c r="O20" s="71">
        <f>O18+O19</f>
        <v>0</v>
      </c>
      <c r="P20" s="83">
        <v>0</v>
      </c>
      <c r="Q20" s="51" t="s">
        <v>65</v>
      </c>
      <c r="R20" s="71">
        <v>30</v>
      </c>
      <c r="S20" s="56" t="s">
        <v>72</v>
      </c>
    </row>
    <row r="21" spans="1:19" ht="12.75">
      <c r="A21" s="38" t="s">
        <v>37</v>
      </c>
      <c r="B21" s="69" t="s">
        <v>16</v>
      </c>
      <c r="C21" s="84">
        <v>13</v>
      </c>
      <c r="D21" s="84">
        <v>0</v>
      </c>
      <c r="E21" s="84" t="s">
        <v>66</v>
      </c>
      <c r="F21" s="84">
        <v>0</v>
      </c>
      <c r="G21" s="77">
        <v>0</v>
      </c>
      <c r="H21" s="87" t="s">
        <v>66</v>
      </c>
      <c r="I21" s="84">
        <v>0</v>
      </c>
      <c r="J21" s="84">
        <v>0</v>
      </c>
      <c r="K21" s="86">
        <v>1</v>
      </c>
      <c r="L21" s="88">
        <v>0.0769</v>
      </c>
      <c r="M21" s="84">
        <v>1</v>
      </c>
      <c r="N21" s="66">
        <v>1</v>
      </c>
      <c r="O21" s="9">
        <v>0</v>
      </c>
      <c r="P21" s="84">
        <v>0</v>
      </c>
      <c r="Q21" s="87" t="s">
        <v>66</v>
      </c>
      <c r="R21" s="89">
        <v>1</v>
      </c>
      <c r="S21" s="52" t="s">
        <v>88</v>
      </c>
    </row>
    <row r="22" spans="1:19" ht="12.75">
      <c r="A22" s="39"/>
      <c r="B22" s="1" t="s">
        <v>17</v>
      </c>
      <c r="C22" s="3">
        <v>43</v>
      </c>
      <c r="D22" s="3">
        <v>0</v>
      </c>
      <c r="E22" s="3" t="s">
        <v>67</v>
      </c>
      <c r="F22" s="3">
        <v>4</v>
      </c>
      <c r="G22" s="3">
        <v>0</v>
      </c>
      <c r="H22" s="49" t="s">
        <v>69</v>
      </c>
      <c r="I22" s="3">
        <v>1</v>
      </c>
      <c r="J22" s="3">
        <v>2</v>
      </c>
      <c r="K22" s="70">
        <v>44</v>
      </c>
      <c r="L22" s="17">
        <v>1</v>
      </c>
      <c r="M22" s="3">
        <v>46</v>
      </c>
      <c r="N22" s="82">
        <v>1</v>
      </c>
      <c r="O22" s="3">
        <v>0</v>
      </c>
      <c r="P22" s="3">
        <v>0</v>
      </c>
      <c r="Q22" s="49" t="s">
        <v>69</v>
      </c>
      <c r="R22" s="3">
        <v>16</v>
      </c>
      <c r="S22" s="53" t="s">
        <v>86</v>
      </c>
    </row>
    <row r="23" spans="1:19" ht="13.5" thickBot="1">
      <c r="A23" s="40"/>
      <c r="B23" s="15" t="s">
        <v>18</v>
      </c>
      <c r="C23" s="50">
        <v>56</v>
      </c>
      <c r="D23" s="50">
        <v>0</v>
      </c>
      <c r="E23" s="71" t="s">
        <v>68</v>
      </c>
      <c r="F23" s="50">
        <v>4</v>
      </c>
      <c r="G23" s="71">
        <f>G21+G22</f>
        <v>0</v>
      </c>
      <c r="H23" s="51" t="s">
        <v>70</v>
      </c>
      <c r="I23" s="50">
        <v>1</v>
      </c>
      <c r="J23" s="50">
        <v>2</v>
      </c>
      <c r="K23" s="50">
        <v>45</v>
      </c>
      <c r="L23" s="72">
        <v>0.8392</v>
      </c>
      <c r="M23" s="50">
        <v>47</v>
      </c>
      <c r="N23" s="73">
        <v>1</v>
      </c>
      <c r="O23" s="55">
        <v>0</v>
      </c>
      <c r="P23" s="50">
        <v>0</v>
      </c>
      <c r="Q23" s="51" t="s">
        <v>70</v>
      </c>
      <c r="R23" s="50">
        <v>16</v>
      </c>
      <c r="S23" s="54" t="s">
        <v>87</v>
      </c>
    </row>
    <row r="24" spans="1:19" ht="12.75">
      <c r="A24" s="38" t="s">
        <v>38</v>
      </c>
      <c r="B24" s="8" t="s">
        <v>16</v>
      </c>
      <c r="C24" s="9"/>
      <c r="D24" s="9">
        <v>0</v>
      </c>
      <c r="E24" s="9">
        <v>0</v>
      </c>
      <c r="F24" s="9">
        <v>0</v>
      </c>
      <c r="G24" s="10">
        <v>0</v>
      </c>
      <c r="H24" s="85">
        <v>0</v>
      </c>
      <c r="I24" s="11">
        <v>0</v>
      </c>
      <c r="J24" s="9">
        <v>0</v>
      </c>
      <c r="K24" s="10">
        <v>0</v>
      </c>
      <c r="L24" s="17"/>
      <c r="M24" s="13">
        <v>0</v>
      </c>
      <c r="N24" s="58">
        <v>1</v>
      </c>
      <c r="O24" s="13">
        <v>0</v>
      </c>
      <c r="P24" s="9">
        <v>0</v>
      </c>
      <c r="Q24" s="9">
        <v>0</v>
      </c>
      <c r="R24" s="9">
        <v>0</v>
      </c>
      <c r="S24" s="52" t="s">
        <v>90</v>
      </c>
    </row>
    <row r="25" spans="1:19" ht="12.75">
      <c r="A25" s="39"/>
      <c r="B25" s="1" t="s">
        <v>17</v>
      </c>
      <c r="C25" s="3"/>
      <c r="D25" s="3">
        <v>0</v>
      </c>
      <c r="E25" s="3">
        <v>21</v>
      </c>
      <c r="F25" s="3">
        <v>1</v>
      </c>
      <c r="G25" s="3">
        <v>0</v>
      </c>
      <c r="H25" s="80">
        <v>22</v>
      </c>
      <c r="I25" s="3">
        <v>0</v>
      </c>
      <c r="J25" s="3">
        <v>0</v>
      </c>
      <c r="K25" s="3">
        <v>22</v>
      </c>
      <c r="L25" s="17"/>
      <c r="M25" s="3">
        <v>22</v>
      </c>
      <c r="N25" s="59">
        <v>1</v>
      </c>
      <c r="O25" s="4">
        <v>0</v>
      </c>
      <c r="P25" s="3">
        <v>0</v>
      </c>
      <c r="Q25" s="3">
        <v>22</v>
      </c>
      <c r="R25" s="3">
        <v>6</v>
      </c>
      <c r="S25" s="53"/>
    </row>
    <row r="26" spans="1:19" ht="13.5" thickBot="1">
      <c r="A26" s="40"/>
      <c r="B26" s="15" t="s">
        <v>18</v>
      </c>
      <c r="C26" s="44"/>
      <c r="D26" s="44">
        <v>0</v>
      </c>
      <c r="E26" s="50">
        <v>21</v>
      </c>
      <c r="F26" s="50">
        <v>1</v>
      </c>
      <c r="G26" s="50">
        <v>0</v>
      </c>
      <c r="H26" s="50">
        <v>22</v>
      </c>
      <c r="I26" s="50">
        <v>0</v>
      </c>
      <c r="J26" s="50">
        <v>0</v>
      </c>
      <c r="K26" s="50">
        <v>22</v>
      </c>
      <c r="L26" s="62"/>
      <c r="M26" s="50">
        <v>22</v>
      </c>
      <c r="N26" s="46">
        <v>1</v>
      </c>
      <c r="O26" s="55">
        <v>0</v>
      </c>
      <c r="P26" s="50">
        <v>0</v>
      </c>
      <c r="Q26" s="50">
        <v>22</v>
      </c>
      <c r="R26" s="50">
        <v>6</v>
      </c>
      <c r="S26" s="56" t="s">
        <v>89</v>
      </c>
    </row>
    <row r="27" spans="1:19" ht="12.75">
      <c r="A27" s="60" t="s">
        <v>8</v>
      </c>
      <c r="B27" s="8" t="s">
        <v>16</v>
      </c>
      <c r="C27" s="9"/>
      <c r="D27" s="9">
        <v>0</v>
      </c>
      <c r="E27" s="9" t="s">
        <v>78</v>
      </c>
      <c r="F27" s="9">
        <v>0</v>
      </c>
      <c r="G27" s="10">
        <v>0</v>
      </c>
      <c r="H27" s="85" t="s">
        <v>78</v>
      </c>
      <c r="I27" s="11">
        <v>0</v>
      </c>
      <c r="J27" s="9">
        <v>2</v>
      </c>
      <c r="K27" s="10">
        <v>29</v>
      </c>
      <c r="L27" s="61"/>
      <c r="M27" s="13">
        <v>31</v>
      </c>
      <c r="N27" s="58">
        <v>1</v>
      </c>
      <c r="O27" s="13">
        <v>0</v>
      </c>
      <c r="P27" s="9">
        <v>0</v>
      </c>
      <c r="Q27" s="90" t="s">
        <v>78</v>
      </c>
      <c r="R27" s="9">
        <v>22</v>
      </c>
      <c r="S27" s="52" t="s">
        <v>92</v>
      </c>
    </row>
    <row r="28" spans="1:19" ht="12.75">
      <c r="A28" s="39"/>
      <c r="B28" s="1" t="s">
        <v>17</v>
      </c>
      <c r="C28" s="3"/>
      <c r="D28" s="3">
        <v>0</v>
      </c>
      <c r="E28" s="3" t="s">
        <v>79</v>
      </c>
      <c r="F28" s="3" t="s">
        <v>81</v>
      </c>
      <c r="G28" s="3">
        <v>0</v>
      </c>
      <c r="H28" s="80" t="s">
        <v>82</v>
      </c>
      <c r="I28" s="3">
        <v>4</v>
      </c>
      <c r="J28" s="3">
        <v>22</v>
      </c>
      <c r="K28" s="3">
        <v>351</v>
      </c>
      <c r="L28" s="17"/>
      <c r="M28" s="3">
        <v>373</v>
      </c>
      <c r="N28" s="59">
        <v>1</v>
      </c>
      <c r="O28" s="4" t="s">
        <v>57</v>
      </c>
      <c r="P28" s="3">
        <v>5</v>
      </c>
      <c r="Q28" s="91" t="s">
        <v>84</v>
      </c>
      <c r="R28" s="3">
        <v>141</v>
      </c>
      <c r="S28" s="53"/>
    </row>
    <row r="29" spans="1:19" ht="13.5" thickBot="1">
      <c r="A29" s="40"/>
      <c r="B29" s="15" t="s">
        <v>18</v>
      </c>
      <c r="C29" s="44"/>
      <c r="D29" s="44">
        <v>0</v>
      </c>
      <c r="E29" s="50" t="s">
        <v>80</v>
      </c>
      <c r="F29" s="50" t="s">
        <v>81</v>
      </c>
      <c r="G29" s="50">
        <v>0</v>
      </c>
      <c r="H29" s="50" t="s">
        <v>83</v>
      </c>
      <c r="I29" s="50">
        <v>4</v>
      </c>
      <c r="J29" s="50">
        <v>24</v>
      </c>
      <c r="K29" s="50">
        <v>380</v>
      </c>
      <c r="L29" s="62"/>
      <c r="M29" s="50">
        <v>404</v>
      </c>
      <c r="N29" s="46">
        <v>1</v>
      </c>
      <c r="O29" s="55" t="s">
        <v>57</v>
      </c>
      <c r="P29" s="50">
        <v>6</v>
      </c>
      <c r="Q29" s="50" t="s">
        <v>85</v>
      </c>
      <c r="R29" s="50">
        <v>210</v>
      </c>
      <c r="S29" s="56" t="s">
        <v>91</v>
      </c>
    </row>
  </sheetData>
  <sheetProtection/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Coordonator</cp:lastModifiedBy>
  <cp:lastPrinted>2010-09-10T13:54:25Z</cp:lastPrinted>
  <dcterms:created xsi:type="dcterms:W3CDTF">2009-11-04T08:23:06Z</dcterms:created>
  <dcterms:modified xsi:type="dcterms:W3CDTF">2011-05-30T09:00:54Z</dcterms:modified>
  <cp:category/>
  <cp:version/>
  <cp:contentType/>
  <cp:contentStatus/>
</cp:coreProperties>
</file>